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120" windowWidth="19320" windowHeight="9240" tabRatio="908" activeTab="3"/>
  </bookViews>
  <sheets>
    <sheet name="1-1部门收支总体情况表" sheetId="1" r:id="rId1"/>
    <sheet name="1-2部门收入总体情况表" sheetId="2" r:id="rId2"/>
    <sheet name="1-3部门支出总体情况表" sheetId="3" r:id="rId3"/>
    <sheet name="2-1财政拨款收支总体情况表" sheetId="4" r:id="rId4"/>
    <sheet name="2-2一般公共预算支出情况表" sheetId="5" r:id="rId5"/>
    <sheet name="2-3一般公共预算基本支出情况表" sheetId="6" r:id="rId6"/>
    <sheet name="2-4一般公共预算项目支出情况表" sheetId="7" r:id="rId7"/>
    <sheet name="2-5一般公共预算“三公”经费支出情况表" sheetId="8" r:id="rId8"/>
    <sheet name="2-6政府性基金预算支出情况表" sheetId="9" r:id="rId9"/>
  </sheets>
  <definedNames>
    <definedName name="_xlnm.Print_Area" localSheetId="0">'1-1部门收支总体情况表'!$A$1:$L$19</definedName>
    <definedName name="_xlnm.Print_Area" localSheetId="2">'1-3部门支出总体情况表'!$A$1:$N$32</definedName>
    <definedName name="_xlnm.Print_Area" localSheetId="6">'2-4一般公共预算项目支出情况表'!$A$1:$K$38</definedName>
    <definedName name="_xlnm.Print_Titles" localSheetId="4">'2-2一般公共预算支出情况表'!$1:$4</definedName>
    <definedName name="_xlnm.Print_Titles" localSheetId="6">'2-4一般公共预算项目支出情况表'!$1:$4</definedName>
  </definedNames>
  <calcPr calcId="114210" fullCalcOnLoad="1"/>
</workbook>
</file>

<file path=xl/calcChain.xml><?xml version="1.0" encoding="utf-8"?>
<calcChain xmlns="http://schemas.openxmlformats.org/spreadsheetml/2006/main">
  <c r="L17" i="3"/>
  <c r="L18"/>
  <c r="L19"/>
  <c r="L20"/>
  <c r="L23"/>
  <c r="L24"/>
  <c r="L25"/>
  <c r="L26"/>
  <c r="L29"/>
  <c r="L31"/>
  <c r="H43" i="6"/>
  <c r="C5" i="2"/>
  <c r="B13" i="1"/>
  <c r="B12"/>
</calcChain>
</file>

<file path=xl/sharedStrings.xml><?xml version="1.0" encoding="utf-8"?>
<sst xmlns="http://schemas.openxmlformats.org/spreadsheetml/2006/main" count="984" uniqueCount="338">
  <si>
    <t>部门名称</t>
  </si>
  <si>
    <t>单位：万元</t>
  </si>
  <si>
    <t>收  入</t>
  </si>
  <si>
    <t>支 出</t>
  </si>
  <si>
    <t>项目</t>
  </si>
  <si>
    <t>2017年预算</t>
  </si>
  <si>
    <t>合计</t>
  </si>
  <si>
    <t>一般公共预算</t>
  </si>
  <si>
    <t>政府性基金预算</t>
  </si>
  <si>
    <t>纳入财政专户管理收费</t>
  </si>
  <si>
    <t>单位其他收入</t>
  </si>
  <si>
    <t>一般公共预算结余</t>
  </si>
  <si>
    <t>政府性基金预算结余结转</t>
  </si>
  <si>
    <t>纳入财政专户管理收费结余结转</t>
  </si>
  <si>
    <t>单位其他结余结转</t>
  </si>
  <si>
    <t>一、一般公共预算</t>
  </si>
  <si>
    <t>一、基本支出</t>
  </si>
  <si>
    <t>二、政府性基金预算</t>
  </si>
  <si>
    <t>（一）工资福利支出</t>
  </si>
  <si>
    <t>三、纳入财政专户管理收费</t>
  </si>
  <si>
    <t>（二）公用经费支出</t>
  </si>
  <si>
    <t>四、单位其他收入</t>
  </si>
  <si>
    <t>（三）对个人和家庭的补助</t>
  </si>
  <si>
    <t>二、项目支出</t>
  </si>
  <si>
    <t>加：上年结余</t>
  </si>
  <si>
    <t>一般公共预算结余结转</t>
  </si>
  <si>
    <t>项     目</t>
  </si>
  <si>
    <t>金额</t>
  </si>
  <si>
    <t>总    计</t>
  </si>
  <si>
    <t>一、本年收入合计</t>
  </si>
  <si>
    <t>（一）一般公共预算小计</t>
  </si>
  <si>
    <t>1、财政拨款</t>
  </si>
  <si>
    <t>2、一般债务收入</t>
  </si>
  <si>
    <t>3、盘活存量资金</t>
  </si>
  <si>
    <t>（二）政府性基金预算小计</t>
  </si>
  <si>
    <t>1、政府性基金收入</t>
  </si>
  <si>
    <t>2、专项债务收入</t>
  </si>
  <si>
    <t>3、盘活存量资金（基金）</t>
  </si>
  <si>
    <t>（三）纳入财政专户管理收费</t>
  </si>
  <si>
    <t>（四）单位其他收入</t>
  </si>
  <si>
    <t>二、结余结转收入合计</t>
  </si>
  <si>
    <t>（一）一般公共预算结余</t>
  </si>
  <si>
    <t>（二）政府性基金预算结余结转</t>
  </si>
  <si>
    <t>（三）纳入财政专户管理收费结余结转</t>
  </si>
  <si>
    <t>（四）单位其他结余结转</t>
  </si>
  <si>
    <t>2017年部门支出总体情况表</t>
  </si>
  <si>
    <t>科目编码</t>
  </si>
  <si>
    <t>部门代码</t>
  </si>
  <si>
    <t>科目名称</t>
  </si>
  <si>
    <t>总计</t>
  </si>
  <si>
    <t>基本支出</t>
  </si>
  <si>
    <t>项目支出</t>
  </si>
  <si>
    <t>类</t>
  </si>
  <si>
    <t>款</t>
  </si>
  <si>
    <t>项</t>
  </si>
  <si>
    <t>工资福利支出</t>
  </si>
  <si>
    <t>公用经费</t>
  </si>
  <si>
    <t>对个人和家庭的补助</t>
  </si>
  <si>
    <t>运转类</t>
  </si>
  <si>
    <t>专项资金类</t>
  </si>
  <si>
    <t>投资类</t>
  </si>
  <si>
    <t>其他</t>
  </si>
  <si>
    <t>部门小计</t>
  </si>
  <si>
    <t>201</t>
  </si>
  <si>
    <t>99</t>
  </si>
  <si>
    <t>301</t>
  </si>
  <si>
    <t>社保科</t>
  </si>
  <si>
    <t>2019999  其他一般公共服务支出</t>
  </si>
  <si>
    <t>208</t>
  </si>
  <si>
    <t>05</t>
  </si>
  <si>
    <t>2080505  机关事业单位基本养老保险缴费支出</t>
  </si>
  <si>
    <t>27</t>
  </si>
  <si>
    <t>01</t>
  </si>
  <si>
    <t>2082701  财政对失业保险基金的补助</t>
  </si>
  <si>
    <t>210</t>
  </si>
  <si>
    <t>2100101  行政运行</t>
  </si>
  <si>
    <t>02</t>
  </si>
  <si>
    <t>2100102  一般行政管理事务</t>
  </si>
  <si>
    <t>2100201  综合医院</t>
  </si>
  <si>
    <t>2100202  中医（民族）医院</t>
  </si>
  <si>
    <t>08</t>
  </si>
  <si>
    <t>2100208  其他专科医院</t>
  </si>
  <si>
    <t>2100299  其他公立医院支出</t>
  </si>
  <si>
    <t>03</t>
  </si>
  <si>
    <t>2100302  乡镇卫生院</t>
  </si>
  <si>
    <t>2100399  其他基层医疗卫生机构支出</t>
  </si>
  <si>
    <t>04</t>
  </si>
  <si>
    <t>2100401  疾病预防控制机构</t>
  </si>
  <si>
    <t>2100402  卫生监督机构</t>
  </si>
  <si>
    <t>2100403  妇幼保健机构</t>
  </si>
  <si>
    <t>2100408  基本公共卫生服务</t>
  </si>
  <si>
    <t>09</t>
  </si>
  <si>
    <t>2100409  重大公共卫生专项</t>
  </si>
  <si>
    <t>2100499  其他公共卫生支出</t>
  </si>
  <si>
    <t>07</t>
  </si>
  <si>
    <t>17</t>
  </si>
  <si>
    <t>2100717  计划生育服务</t>
  </si>
  <si>
    <t>11</t>
  </si>
  <si>
    <t>2101101  行政单位医疗</t>
  </si>
  <si>
    <t>2101102  事业单位医疗</t>
  </si>
  <si>
    <t>212</t>
  </si>
  <si>
    <t>2120803  城市建设支出</t>
  </si>
  <si>
    <t>2120899  其他国有土地使用权出让收入安排的支出</t>
  </si>
  <si>
    <t>213</t>
  </si>
  <si>
    <t>2130504  农村基础设施建设</t>
  </si>
  <si>
    <t>一、一般公共服务</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</si>
  <si>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</si>
  <si>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</si>
  <si>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</si>
  <si>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</si>
  <si>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</si>
  <si>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</si>
  <si>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</si>
  <si>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</si>
  <si>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</si>
  <si>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</si>
  <si>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</si>
  <si>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</si>
  <si>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</si>
  <si>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</si>
  <si>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</si>
  <si>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</si>
  <si>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</si>
  <si>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</si>
  <si>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</si>
  <si>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</si>
  <si>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二十七、预备费</t>
  </si>
  <si>
    <t>二十九、其他支出</t>
  </si>
  <si>
    <t>三十、转移性支出</t>
  </si>
  <si>
    <t>三十一、债务还本支出</t>
  </si>
  <si>
    <t>三十二、债务付息支出</t>
  </si>
  <si>
    <t>三十三、债务发行费用支出</t>
  </si>
  <si>
    <t>单位代码</t>
  </si>
  <si>
    <t>单位名称</t>
  </si>
  <si>
    <t>单位名称（功能科目）</t>
  </si>
  <si>
    <t>单位小计</t>
  </si>
  <si>
    <t>301001</t>
  </si>
  <si>
    <t>延津县卫生和计划生育委员会</t>
  </si>
  <si>
    <t>其他一般公共服务支出</t>
  </si>
  <si>
    <t>机关事业单位基本养老保险缴费支出</t>
  </si>
  <si>
    <t>财政对失业保险基金的补助</t>
  </si>
  <si>
    <t>行政运行</t>
  </si>
  <si>
    <t>一般行政管理事务</t>
  </si>
  <si>
    <t>其他公立医院支出</t>
  </si>
  <si>
    <t>乡镇卫生院</t>
  </si>
  <si>
    <t>其他基层医疗卫生机构支出</t>
  </si>
  <si>
    <t>疾病预防控制机构</t>
  </si>
  <si>
    <t>卫生监督机构</t>
  </si>
  <si>
    <t>基本公共卫生服务</t>
  </si>
  <si>
    <t>重大公共卫生专项</t>
  </si>
  <si>
    <t>其他公共卫生支出</t>
  </si>
  <si>
    <t>计划生育服务</t>
  </si>
  <si>
    <t>行政单位医疗</t>
  </si>
  <si>
    <t>301010</t>
  </si>
  <si>
    <t>延津县卫生学校</t>
  </si>
  <si>
    <t>301011</t>
  </si>
  <si>
    <t>延津县人民医院</t>
  </si>
  <si>
    <t>综合医院</t>
  </si>
  <si>
    <t>301012</t>
  </si>
  <si>
    <t>延津县中医院</t>
  </si>
  <si>
    <t>中医（民族）医院</t>
  </si>
  <si>
    <t>事业单位医疗</t>
  </si>
  <si>
    <t>301013</t>
  </si>
  <si>
    <t>延津县妇幼保健院</t>
  </si>
  <si>
    <t>妇幼保健机构</t>
  </si>
  <si>
    <t>301014</t>
  </si>
  <si>
    <t>延津县眼科医院</t>
  </si>
  <si>
    <t>其他专科医院</t>
  </si>
  <si>
    <t>301033</t>
  </si>
  <si>
    <t>延津县城关镇卫生院</t>
  </si>
  <si>
    <t>301034</t>
  </si>
  <si>
    <t>延津县僧固乡卫生院</t>
  </si>
  <si>
    <t>301035</t>
  </si>
  <si>
    <t>延津县石婆固乡卫生院</t>
  </si>
  <si>
    <t>301036</t>
  </si>
  <si>
    <t>延津县石婆固乡塔铺卫生院</t>
  </si>
  <si>
    <t>301037</t>
  </si>
  <si>
    <t>延津县魏邱乡卫生院</t>
  </si>
  <si>
    <t>301038</t>
  </si>
  <si>
    <t>延津县魏邱乡朱寨卫生院</t>
  </si>
  <si>
    <t>301039</t>
  </si>
  <si>
    <t>延津县司寨乡卫生院</t>
  </si>
  <si>
    <t>301040</t>
  </si>
  <si>
    <t>延津县司寨乡高寨卫生院</t>
  </si>
  <si>
    <t>301041</t>
  </si>
  <si>
    <t>延津县王楼乡卫生院</t>
  </si>
  <si>
    <t>301042</t>
  </si>
  <si>
    <t>延津县马庄乡卫生院</t>
  </si>
  <si>
    <t>301043</t>
  </si>
  <si>
    <t>延津县马庄乡班枣卫生院</t>
  </si>
  <si>
    <t>301044</t>
  </si>
  <si>
    <t>延津县丰庄镇卫生院</t>
  </si>
  <si>
    <t>301045</t>
  </si>
  <si>
    <t>延津县胙城乡卫生院</t>
  </si>
  <si>
    <t>301046</t>
  </si>
  <si>
    <t>延津县东屯镇卫生院</t>
  </si>
  <si>
    <t>301047</t>
  </si>
  <si>
    <t>延津县榆林乡卫生院</t>
  </si>
  <si>
    <t>301048</t>
  </si>
  <si>
    <t>延津县小潭乡卫生院</t>
  </si>
  <si>
    <t>301049</t>
  </si>
  <si>
    <t>延津县小潭乡新安卫生院</t>
  </si>
  <si>
    <t>经济科目编码</t>
  </si>
  <si>
    <t>一般公共预算拨款</t>
  </si>
  <si>
    <t>工资福利支出小计</t>
  </si>
  <si>
    <t>对个人和家庭的补助支出小计</t>
  </si>
  <si>
    <t>基本工资</t>
  </si>
  <si>
    <t xml:space="preserve">         离休费</t>
  </si>
  <si>
    <t>津贴补贴</t>
  </si>
  <si>
    <t xml:space="preserve">         退休费</t>
  </si>
  <si>
    <t>奖金</t>
  </si>
  <si>
    <t xml:space="preserve">         退职（役）费</t>
  </si>
  <si>
    <t>其他社会保障缴费</t>
  </si>
  <si>
    <t xml:space="preserve">         抚恤金</t>
  </si>
  <si>
    <t>06</t>
  </si>
  <si>
    <t>伙食补助费</t>
  </si>
  <si>
    <t xml:space="preserve">         生活补助</t>
  </si>
  <si>
    <t>绩效工资</t>
  </si>
  <si>
    <t xml:space="preserve">         救济费</t>
  </si>
  <si>
    <t>机关事业单位基本养老保险缴费</t>
  </si>
  <si>
    <t xml:space="preserve">         医疗费</t>
  </si>
  <si>
    <t>职业年金缴费</t>
  </si>
  <si>
    <t xml:space="preserve">         助学金</t>
  </si>
  <si>
    <t>其他工资福利支出</t>
  </si>
  <si>
    <t xml:space="preserve">         奖励金</t>
  </si>
  <si>
    <t>商品和服务支出小计</t>
  </si>
  <si>
    <t xml:space="preserve">         生产补贴</t>
  </si>
  <si>
    <t>办公费</t>
  </si>
  <si>
    <t xml:space="preserve">         住房公积金</t>
  </si>
  <si>
    <t>印刷费</t>
  </si>
  <si>
    <t xml:space="preserve">         提租补贴</t>
  </si>
  <si>
    <t>咨询费</t>
  </si>
  <si>
    <t xml:space="preserve">         购房补贴</t>
  </si>
  <si>
    <t>手续费</t>
  </si>
  <si>
    <t xml:space="preserve">         采暖补贴</t>
  </si>
  <si>
    <t>水费</t>
  </si>
  <si>
    <t xml:space="preserve">         物业服务补贴</t>
  </si>
  <si>
    <t>电费</t>
  </si>
  <si>
    <t xml:space="preserve">         其他对个人和家庭的补助支出</t>
  </si>
  <si>
    <t>邮电费</t>
  </si>
  <si>
    <t>其他资本性支出小计</t>
  </si>
  <si>
    <t>取暖费</t>
  </si>
  <si>
    <t>物业管理费</t>
  </si>
  <si>
    <t xml:space="preserve">         办公设备购置</t>
  </si>
  <si>
    <t>差旅费</t>
  </si>
  <si>
    <t xml:space="preserve">         专用设备购置</t>
  </si>
  <si>
    <t>因公出国（境）费用</t>
  </si>
  <si>
    <t xml:space="preserve">         基础设施建设</t>
  </si>
  <si>
    <t>维修（护）费</t>
  </si>
  <si>
    <t xml:space="preserve">         大型修缮</t>
  </si>
  <si>
    <t>租赁费</t>
  </si>
  <si>
    <t>会议费</t>
  </si>
  <si>
    <t xml:space="preserve">         物资储备</t>
  </si>
  <si>
    <t>培训费</t>
  </si>
  <si>
    <t xml:space="preserve">         土地补偿</t>
  </si>
  <si>
    <t>公务接待费</t>
  </si>
  <si>
    <t xml:space="preserve">         安置补助</t>
  </si>
  <si>
    <t>专用材料费</t>
  </si>
  <si>
    <t>被装购置费</t>
  </si>
  <si>
    <t xml:space="preserve">         拆迁补偿</t>
  </si>
  <si>
    <t>专用燃料费</t>
  </si>
  <si>
    <t xml:space="preserve">         公务用车购置</t>
  </si>
  <si>
    <t>劳务费</t>
  </si>
  <si>
    <t>委托业务费</t>
  </si>
  <si>
    <t xml:space="preserve">         产权参股</t>
  </si>
  <si>
    <t>工会经费</t>
  </si>
  <si>
    <t>福利费</t>
  </si>
  <si>
    <t>公务用车运行维护费</t>
  </si>
  <si>
    <t>其他交通费用</t>
  </si>
  <si>
    <t>税金及附加费用</t>
  </si>
  <si>
    <t>其他商品和服务支出</t>
  </si>
  <si>
    <t>单位编码</t>
  </si>
  <si>
    <t>项目名称</t>
  </si>
  <si>
    <t>项目内容</t>
  </si>
  <si>
    <t>项目绩效目标</t>
  </si>
  <si>
    <t>社保科 小计</t>
  </si>
  <si>
    <t>农村急救体系建设项目资金</t>
  </si>
  <si>
    <t>标准化村室建设新增一所</t>
  </si>
  <si>
    <t>妇幼基因检测健康检查服务项目</t>
  </si>
  <si>
    <t>570#县级公立医院公共上级资金</t>
  </si>
  <si>
    <t>县公立医院改革县级配套资金</t>
  </si>
  <si>
    <t>医疗服务能力体系建设补助资金</t>
  </si>
  <si>
    <t>乡镇卫生院老村医县配套补助</t>
  </si>
  <si>
    <t>老村医新增人员补助</t>
  </si>
  <si>
    <t>卫生院及村室基本药物县配套</t>
  </si>
  <si>
    <t>536#基本药物制度上级资金</t>
  </si>
  <si>
    <t>扩大免疫规划补助和重点传染病防治项目</t>
  </si>
  <si>
    <t>预防接种工作运转经费</t>
  </si>
  <si>
    <t>预防接种劳务补助</t>
  </si>
  <si>
    <t>2016年65岁老年人流感疫苗接种</t>
  </si>
  <si>
    <t>水质检测费+运行维护费</t>
  </si>
  <si>
    <t>539#基本公共卫生服务上级资金</t>
  </si>
  <si>
    <t>基本公共卫生服务县配套</t>
  </si>
  <si>
    <t>公共卫生服务补助资金</t>
  </si>
  <si>
    <t>艾滋病防治</t>
  </si>
  <si>
    <t>2017-21#艾滋病省补</t>
  </si>
  <si>
    <t>配备120急救中心调度系统及设备</t>
  </si>
  <si>
    <t>公共卫生综合管理服务中心项目配电和配套基础工程监理费</t>
  </si>
  <si>
    <t>公共卫生综合管理服务中心给水接入工程费用</t>
  </si>
  <si>
    <t>555#、2017-20号计生上级补助</t>
  </si>
  <si>
    <t>计划生育服务县级投入</t>
  </si>
  <si>
    <t>公共卫生服务中心项目工程款</t>
  </si>
  <si>
    <t>疾控中心耕地占用税</t>
  </si>
  <si>
    <t>贫困村标准化村室</t>
  </si>
  <si>
    <t>新建病房楼工程款</t>
  </si>
  <si>
    <t>中医院基础建设及医疗设备</t>
  </si>
  <si>
    <t>2017年预算数</t>
  </si>
  <si>
    <t>公务用车购置及运行费</t>
  </si>
  <si>
    <t>公务车购置</t>
  </si>
  <si>
    <t>延津县卫生和计划生育委员会小计</t>
  </si>
  <si>
    <t>功能科目</t>
  </si>
  <si>
    <t>商品和服务支出</t>
  </si>
  <si>
    <t>城市建设支出</t>
  </si>
  <si>
    <t>其他国有土地使用权出让收入安排的支出</t>
  </si>
  <si>
    <t>单位名称：延津县卫生和计划生育委员会</t>
    <phoneticPr fontId="3" type="noConversion"/>
  </si>
  <si>
    <t>部门名称：延津县卫生和计划生育委员会</t>
    <phoneticPr fontId="3" type="noConversion"/>
  </si>
  <si>
    <t>部门名称：延津县卫生和计划生育委员会</t>
    <phoneticPr fontId="3" type="noConversion"/>
  </si>
  <si>
    <t>2017年部门收支总体情况表</t>
    <phoneticPr fontId="3" type="noConversion"/>
  </si>
  <si>
    <t>本年支出合计</t>
    <phoneticPr fontId="3" type="noConversion"/>
  </si>
  <si>
    <t>本年收入合计</t>
    <phoneticPr fontId="3" type="noConversion"/>
  </si>
  <si>
    <t>支  出 总 计</t>
    <phoneticPr fontId="3" type="noConversion"/>
  </si>
  <si>
    <t>收入总计</t>
    <phoneticPr fontId="3" type="noConversion"/>
  </si>
  <si>
    <t>2017年部门收入总体情况表</t>
    <phoneticPr fontId="3" type="noConversion"/>
  </si>
  <si>
    <t>2017年部门财政拨款收支总体情况表</t>
    <phoneticPr fontId="3" type="noConversion"/>
  </si>
  <si>
    <t>收入总计</t>
    <phoneticPr fontId="3" type="noConversion"/>
  </si>
  <si>
    <t>支出总计</t>
    <phoneticPr fontId="3" type="noConversion"/>
  </si>
  <si>
    <t>2017年一般公共预算支出情况表</t>
    <phoneticPr fontId="3" type="noConversion"/>
  </si>
  <si>
    <t>2017年一般公共预算基本支出情况表</t>
    <phoneticPr fontId="3" type="noConversion"/>
  </si>
  <si>
    <t xml:space="preserve">       房屋建筑物购建</t>
    <phoneticPr fontId="3" type="noConversion"/>
  </si>
  <si>
    <t>信息网络及软件购置更新</t>
    <phoneticPr fontId="3" type="noConversion"/>
  </si>
  <si>
    <t xml:space="preserve"> 地上附着物和青苗补偿</t>
    <phoneticPr fontId="3" type="noConversion"/>
  </si>
  <si>
    <t xml:space="preserve">     其他交通工具购置</t>
    <phoneticPr fontId="3" type="noConversion"/>
  </si>
  <si>
    <t xml:space="preserve">       其他资本性支出</t>
    <phoneticPr fontId="3" type="noConversion"/>
  </si>
  <si>
    <t xml:space="preserve">        基本支出总计</t>
    <phoneticPr fontId="3" type="noConversion"/>
  </si>
  <si>
    <t>2017年一般公共预算安排项目支出情况表</t>
    <phoneticPr fontId="3" type="noConversion"/>
  </si>
  <si>
    <t>2017年一般公共预算“三公”经费支出情况表</t>
    <phoneticPr fontId="3" type="noConversion"/>
  </si>
  <si>
    <t>2017年政府性基金预算支出情况表</t>
    <phoneticPr fontId="3" type="noConversion"/>
  </si>
  <si>
    <t>延津县卫生和计划生育委员会</t>
    <phoneticPr fontId="3" type="noConversion"/>
  </si>
</sst>
</file>

<file path=xl/styles.xml><?xml version="1.0" encoding="utf-8"?>
<styleSheet xmlns="http://schemas.openxmlformats.org/spreadsheetml/2006/main">
  <numFmts count="1">
    <numFmt numFmtId="176" formatCode="#,##0.0_ "/>
  </numFmts>
  <fonts count="18">
    <font>
      <sz val="11"/>
      <color theme="1"/>
      <name val="宋体"/>
      <charset val="134"/>
      <scheme val="minor"/>
    </font>
    <font>
      <sz val="11"/>
      <color indexed="8"/>
      <name val="宋体"/>
      <charset val="134"/>
    </font>
    <font>
      <sz val="11"/>
      <color indexed="8"/>
      <name val="宋体"/>
      <charset val="134"/>
    </font>
    <font>
      <b/>
      <sz val="18"/>
      <color indexed="8"/>
      <name val="宋体"/>
      <charset val="134"/>
    </font>
    <font>
      <sz val="9"/>
      <color indexed="8"/>
      <name val="宋体"/>
      <charset val="134"/>
    </font>
    <font>
      <sz val="11"/>
      <color indexed="8"/>
      <name val="宋体"/>
      <charset val="134"/>
    </font>
    <font>
      <sz val="12"/>
      <color indexed="8"/>
      <name val="宋体"/>
      <charset val="134"/>
    </font>
    <font>
      <sz val="10"/>
      <color indexed="8"/>
      <name val="宋体"/>
      <charset val="134"/>
    </font>
    <font>
      <b/>
      <sz val="20"/>
      <color indexed="8"/>
      <name val="宋体"/>
      <charset val="134"/>
    </font>
    <font>
      <sz val="22"/>
      <color indexed="8"/>
      <name val="黑体"/>
      <family val="3"/>
      <charset val="134"/>
    </font>
    <font>
      <sz val="12"/>
      <color indexed="8"/>
      <name val="宋体"/>
      <charset val="134"/>
    </font>
    <font>
      <sz val="10"/>
      <color indexed="8"/>
      <name val="宋体"/>
      <charset val="134"/>
    </font>
    <font>
      <sz val="18"/>
      <color indexed="8"/>
      <name val="宋体"/>
      <charset val="134"/>
    </font>
    <font>
      <sz val="18"/>
      <color indexed="8"/>
      <name val="黑体"/>
      <family val="3"/>
      <charset val="134"/>
    </font>
    <font>
      <sz val="11"/>
      <color indexed="8"/>
      <name val="黑体"/>
      <family val="3"/>
      <charset val="134"/>
    </font>
    <font>
      <sz val="11"/>
      <color indexed="8"/>
      <name val="宋体"/>
      <charset val="134"/>
    </font>
    <font>
      <sz val="12"/>
      <color indexed="10"/>
      <name val="宋体"/>
      <charset val="134"/>
    </font>
    <font>
      <sz val="12"/>
      <color indexed="8"/>
      <name val="黑体"/>
      <family val="3"/>
      <charset val="134"/>
    </font>
  </fonts>
  <fills count="3">
    <fill>
      <patternFill patternType="none"/>
    </fill>
    <fill>
      <patternFill patternType="gray125"/>
    </fill>
    <fill>
      <patternFill patternType="solid">
        <fgColor indexed="9"/>
      </patternFill>
    </fill>
  </fills>
  <borders count="13">
    <border>
      <left/>
      <right/>
      <top/>
      <bottom/>
      <diagonal/>
    </border>
    <border>
      <left/>
      <right/>
      <top style="thin">
        <color indexed="8"/>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diagonal/>
    </border>
    <border>
      <left/>
      <right style="thin">
        <color indexed="8"/>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s>
  <cellStyleXfs count="1">
    <xf numFmtId="0" fontId="0" fillId="0" borderId="0">
      <alignment vertical="center"/>
    </xf>
  </cellStyleXfs>
  <cellXfs count="130">
    <xf numFmtId="0" fontId="0" fillId="0" borderId="0" xfId="0">
      <alignment vertical="center"/>
    </xf>
    <xf numFmtId="4" fontId="4" fillId="0" borderId="0" xfId="0" applyNumberFormat="1" applyFont="1" applyAlignment="1">
      <alignment horizontal="left" wrapText="1"/>
    </xf>
    <xf numFmtId="4" fontId="4" fillId="0" borderId="1" xfId="0" applyNumberFormat="1" applyFont="1" applyBorder="1" applyAlignment="1">
      <alignment horizontal="left" wrapText="1"/>
    </xf>
    <xf numFmtId="4" fontId="4" fillId="0" borderId="1" xfId="0" applyNumberFormat="1" applyFont="1" applyBorder="1" applyAlignment="1">
      <alignment horizontal="right" wrapText="1"/>
    </xf>
    <xf numFmtId="0" fontId="5" fillId="0" borderId="0" xfId="0" applyFont="1" applyAlignment="1">
      <alignment horizontal="left"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5" fillId="0" borderId="4" xfId="0" applyFont="1" applyBorder="1" applyAlignment="1">
      <alignment horizontal="left" vertical="center" wrapText="1"/>
    </xf>
    <xf numFmtId="4" fontId="6" fillId="0" borderId="3" xfId="0" applyNumberFormat="1" applyFont="1" applyBorder="1" applyAlignment="1">
      <alignment horizontal="right" vertical="center" wrapText="1"/>
    </xf>
    <xf numFmtId="0" fontId="5" fillId="0" borderId="1" xfId="0" applyFont="1" applyBorder="1" applyAlignment="1">
      <alignment horizontal="left" vertical="center" wrapText="1"/>
    </xf>
    <xf numFmtId="0" fontId="7" fillId="0" borderId="0" xfId="0" applyFont="1" applyAlignment="1">
      <alignment horizontal="center" vertical="center" wrapText="1"/>
    </xf>
    <xf numFmtId="0" fontId="7" fillId="0" borderId="0" xfId="0" applyFont="1" applyAlignment="1">
      <alignment horizontal="right" vertical="center" wrapText="1"/>
    </xf>
    <xf numFmtId="0" fontId="7" fillId="0" borderId="0" xfId="0" applyFont="1" applyAlignment="1">
      <alignment horizontal="left" vertical="center" wrapText="1"/>
    </xf>
    <xf numFmtId="176" fontId="7" fillId="0" borderId="0" xfId="0" applyNumberFormat="1" applyFont="1" applyAlignment="1">
      <alignment horizontal="right" vertical="center" wrapText="1"/>
    </xf>
    <xf numFmtId="4" fontId="5" fillId="0" borderId="0" xfId="0" applyNumberFormat="1" applyFont="1" applyAlignment="1">
      <alignment horizontal="left" vertical="center" wrapText="1"/>
    </xf>
    <xf numFmtId="4" fontId="5" fillId="0" borderId="1" xfId="0" applyNumberFormat="1" applyFont="1" applyBorder="1" applyAlignment="1">
      <alignment horizontal="left" vertical="center" wrapText="1"/>
    </xf>
    <xf numFmtId="0" fontId="10" fillId="0" borderId="2"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6" fillId="0" borderId="2" xfId="0" applyFont="1" applyBorder="1" applyAlignment="1">
      <alignment horizontal="left" vertical="center" wrapText="1"/>
    </xf>
    <xf numFmtId="0" fontId="14" fillId="0" borderId="1" xfId="0" applyFont="1" applyBorder="1" applyAlignment="1">
      <alignment horizontal="left" vertical="center" wrapText="1"/>
    </xf>
    <xf numFmtId="0" fontId="6" fillId="0" borderId="3" xfId="0" applyFont="1" applyBorder="1" applyAlignment="1">
      <alignment horizontal="left" vertical="center" wrapText="1" indent="1"/>
    </xf>
    <xf numFmtId="4" fontId="6" fillId="0" borderId="3" xfId="0" applyNumberFormat="1" applyFont="1" applyBorder="1" applyAlignment="1">
      <alignment horizontal="left" vertical="center" wrapText="1"/>
    </xf>
    <xf numFmtId="0" fontId="6" fillId="0" borderId="3" xfId="0" applyFont="1" applyBorder="1" applyAlignment="1">
      <alignment horizontal="left" vertical="center" wrapText="1"/>
    </xf>
    <xf numFmtId="4" fontId="6" fillId="0" borderId="2" xfId="0" applyNumberFormat="1" applyFont="1" applyBorder="1" applyAlignment="1">
      <alignment horizontal="left" vertical="center" wrapText="1"/>
    </xf>
    <xf numFmtId="4" fontId="6" fillId="0" borderId="2" xfId="0" applyNumberFormat="1" applyFont="1" applyBorder="1" applyAlignment="1">
      <alignment horizontal="left" wrapText="1"/>
    </xf>
    <xf numFmtId="4" fontId="6" fillId="0" borderId="0" xfId="0" applyNumberFormat="1" applyFont="1" applyAlignment="1">
      <alignment horizontal="left" wrapText="1"/>
    </xf>
    <xf numFmtId="0" fontId="6" fillId="0" borderId="0" xfId="0" applyFont="1">
      <alignment vertical="center"/>
    </xf>
    <xf numFmtId="4" fontId="6" fillId="0" borderId="3" xfId="0" applyNumberFormat="1" applyFont="1" applyBorder="1" applyAlignment="1">
      <alignment horizontal="center" vertical="center" wrapText="1"/>
    </xf>
    <xf numFmtId="4" fontId="6" fillId="0" borderId="4" xfId="0" applyNumberFormat="1" applyFont="1" applyBorder="1" applyAlignment="1">
      <alignment horizontal="left" wrapText="1"/>
    </xf>
    <xf numFmtId="4" fontId="16" fillId="0" borderId="3" xfId="0" applyNumberFormat="1" applyFont="1" applyBorder="1" applyAlignment="1">
      <alignment horizontal="left" vertical="center" wrapText="1"/>
    </xf>
    <xf numFmtId="4" fontId="6" fillId="0" borderId="3" xfId="0" applyNumberFormat="1" applyFont="1" applyBorder="1" applyAlignment="1">
      <alignment horizontal="left" wrapText="1"/>
    </xf>
    <xf numFmtId="4" fontId="6" fillId="0" borderId="3" xfId="0" applyNumberFormat="1" applyFont="1" applyBorder="1" applyAlignment="1">
      <alignment horizontal="right" wrapText="1"/>
    </xf>
    <xf numFmtId="0" fontId="6" fillId="0" borderId="3" xfId="0" applyFont="1" applyBorder="1" applyAlignment="1">
      <alignment horizontal="left" wrapText="1"/>
    </xf>
    <xf numFmtId="0" fontId="2" fillId="0" borderId="2" xfId="0" applyFont="1" applyBorder="1" applyAlignment="1">
      <alignment horizontal="left" vertical="center" wrapText="1"/>
    </xf>
    <xf numFmtId="176" fontId="2" fillId="0" borderId="2" xfId="0" applyNumberFormat="1" applyFont="1" applyBorder="1" applyAlignment="1">
      <alignment horizontal="right" vertical="center" wrapText="1"/>
    </xf>
    <xf numFmtId="0" fontId="2" fillId="0" borderId="2" xfId="0" applyFont="1" applyBorder="1" applyAlignment="1">
      <alignment horizontal="right" wrapText="1"/>
    </xf>
    <xf numFmtId="4" fontId="2" fillId="0" borderId="2" xfId="0" applyNumberFormat="1" applyFont="1" applyBorder="1" applyAlignment="1">
      <alignment horizontal="left" vertical="center" wrapText="1"/>
    </xf>
    <xf numFmtId="4" fontId="2" fillId="0" borderId="0" xfId="0" applyNumberFormat="1" applyFont="1" applyAlignment="1">
      <alignment horizontal="left" vertical="center" wrapText="1"/>
    </xf>
    <xf numFmtId="0" fontId="2" fillId="0" borderId="0" xfId="0" applyFont="1">
      <alignment vertical="center"/>
    </xf>
    <xf numFmtId="0" fontId="2" fillId="0" borderId="3" xfId="0" applyFont="1" applyBorder="1" applyAlignment="1">
      <alignment horizontal="center" vertical="center" wrapText="1"/>
    </xf>
    <xf numFmtId="4" fontId="2" fillId="0" borderId="3" xfId="0" applyNumberFormat="1" applyFont="1" applyBorder="1" applyAlignment="1">
      <alignment horizontal="center" vertical="center" wrapText="1"/>
    </xf>
    <xf numFmtId="4" fontId="2" fillId="0" borderId="4" xfId="0" applyNumberFormat="1" applyFont="1" applyBorder="1" applyAlignment="1">
      <alignment horizontal="left" vertical="center" wrapText="1"/>
    </xf>
    <xf numFmtId="1" fontId="2" fillId="0" borderId="3" xfId="0" applyNumberFormat="1" applyFont="1" applyBorder="1" applyAlignment="1">
      <alignment horizontal="center" vertical="center" wrapText="1"/>
    </xf>
    <xf numFmtId="0" fontId="2" fillId="0" borderId="3" xfId="0" applyFont="1" applyBorder="1" applyAlignment="1">
      <alignment horizontal="left" vertical="center" wrapText="1"/>
    </xf>
    <xf numFmtId="4" fontId="2" fillId="0" borderId="3" xfId="0" applyNumberFormat="1" applyFont="1" applyBorder="1" applyAlignment="1">
      <alignment vertical="center" wrapText="1"/>
    </xf>
    <xf numFmtId="0" fontId="14" fillId="2" borderId="3" xfId="0" applyFont="1" applyFill="1" applyBorder="1" applyAlignment="1">
      <alignment horizontal="left" vertical="center" wrapText="1"/>
    </xf>
    <xf numFmtId="4" fontId="14" fillId="2" borderId="3" xfId="0" applyNumberFormat="1" applyFont="1" applyFill="1" applyBorder="1" applyAlignment="1">
      <alignment vertical="center" wrapText="1"/>
    </xf>
    <xf numFmtId="4" fontId="14" fillId="2" borderId="3" xfId="0" applyNumberFormat="1" applyFont="1" applyFill="1" applyBorder="1" applyAlignment="1">
      <alignment horizontal="right" vertical="center" wrapText="1"/>
    </xf>
    <xf numFmtId="4" fontId="15" fillId="0" borderId="4" xfId="0" applyNumberFormat="1" applyFont="1" applyBorder="1" applyAlignment="1">
      <alignment horizontal="left" vertical="center" wrapText="1"/>
    </xf>
    <xf numFmtId="0" fontId="15" fillId="0" borderId="0" xfId="0" applyFont="1">
      <alignment vertical="center"/>
    </xf>
    <xf numFmtId="0" fontId="15" fillId="0" borderId="3" xfId="0" applyFont="1" applyBorder="1" applyAlignment="1">
      <alignment horizontal="left" vertical="center" wrapText="1"/>
    </xf>
    <xf numFmtId="4" fontId="15" fillId="0" borderId="3" xfId="0" applyNumberFormat="1" applyFont="1" applyBorder="1" applyAlignment="1">
      <alignment vertical="center" wrapText="1"/>
    </xf>
    <xf numFmtId="4" fontId="15" fillId="0" borderId="3" xfId="0" applyNumberFormat="1" applyFont="1" applyBorder="1" applyAlignment="1">
      <alignment horizontal="center" vertical="center" wrapText="1"/>
    </xf>
    <xf numFmtId="4" fontId="6" fillId="0" borderId="4" xfId="0" applyNumberFormat="1" applyFont="1" applyBorder="1" applyAlignment="1">
      <alignment horizontal="left" vertical="center" wrapText="1"/>
    </xf>
    <xf numFmtId="0" fontId="2" fillId="0" borderId="2" xfId="0" applyFont="1" applyBorder="1" applyAlignment="1">
      <alignment horizontal="center" vertical="center" wrapText="1"/>
    </xf>
    <xf numFmtId="0" fontId="2" fillId="0" borderId="0" xfId="0" applyFont="1" applyAlignment="1">
      <alignment horizontal="left" vertical="center" wrapText="1"/>
    </xf>
    <xf numFmtId="0" fontId="2" fillId="0" borderId="4" xfId="0" applyFont="1" applyBorder="1" applyAlignment="1">
      <alignment horizontal="left" vertical="center" wrapText="1"/>
    </xf>
    <xf numFmtId="0" fontId="15" fillId="0" borderId="4" xfId="0" applyFont="1" applyBorder="1" applyAlignment="1">
      <alignment horizontal="left" vertical="center" wrapText="1"/>
    </xf>
    <xf numFmtId="0" fontId="2" fillId="0" borderId="3" xfId="0" applyFont="1" applyBorder="1" applyAlignment="1">
      <alignment horizontal="center" wrapText="1"/>
    </xf>
    <xf numFmtId="0" fontId="2" fillId="0" borderId="3" xfId="0" applyFont="1" applyBorder="1" applyAlignment="1">
      <alignment horizontal="left" wrapText="1"/>
    </xf>
    <xf numFmtId="1" fontId="2" fillId="0" borderId="3" xfId="0" applyNumberFormat="1" applyFont="1" applyBorder="1" applyAlignment="1">
      <alignment horizontal="left" vertical="center" wrapText="1"/>
    </xf>
    <xf numFmtId="4" fontId="2" fillId="0" borderId="3" xfId="0" applyNumberFormat="1" applyFont="1" applyBorder="1" applyAlignment="1">
      <alignment horizontal="left" vertical="center" wrapText="1"/>
    </xf>
    <xf numFmtId="0" fontId="2" fillId="0" borderId="3" xfId="0" applyFont="1" applyBorder="1" applyAlignment="1">
      <alignment horizontal="left" vertical="center" wrapText="1" indent="2"/>
    </xf>
    <xf numFmtId="2" fontId="2" fillId="0" borderId="3" xfId="0" applyNumberFormat="1" applyFont="1" applyBorder="1" applyAlignment="1">
      <alignment horizontal="left" vertical="center" wrapText="1"/>
    </xf>
    <xf numFmtId="0" fontId="2" fillId="0" borderId="3" xfId="0" applyFont="1" applyBorder="1" applyAlignment="1">
      <alignment vertical="center" wrapText="1"/>
    </xf>
    <xf numFmtId="2" fontId="2" fillId="0" borderId="3" xfId="0" applyNumberFormat="1" applyFont="1" applyBorder="1" applyAlignment="1">
      <alignment vertical="center" wrapText="1"/>
    </xf>
    <xf numFmtId="0" fontId="5" fillId="0" borderId="1" xfId="0" applyFont="1" applyBorder="1" applyAlignment="1">
      <alignment vertical="center" wrapText="1"/>
    </xf>
    <xf numFmtId="0" fontId="0" fillId="0" borderId="0" xfId="0" applyAlignment="1">
      <alignment vertical="center"/>
    </xf>
    <xf numFmtId="0" fontId="17" fillId="0" borderId="2" xfId="0" applyFont="1" applyBorder="1" applyAlignment="1">
      <alignment horizontal="left" vertical="center" wrapText="1"/>
    </xf>
    <xf numFmtId="0" fontId="6" fillId="0" borderId="0" xfId="0" applyFont="1" applyAlignment="1">
      <alignment horizontal="left" vertical="center" wrapText="1"/>
    </xf>
    <xf numFmtId="0" fontId="6" fillId="0" borderId="4" xfId="0" applyFont="1" applyBorder="1" applyAlignment="1">
      <alignment horizontal="left" vertical="center" wrapText="1"/>
    </xf>
    <xf numFmtId="1" fontId="17" fillId="0" borderId="3" xfId="0" applyNumberFormat="1" applyFont="1" applyBorder="1" applyAlignment="1">
      <alignment horizontal="center" vertical="center" wrapText="1"/>
    </xf>
    <xf numFmtId="0" fontId="17" fillId="2" borderId="3" xfId="0" applyFont="1" applyFill="1" applyBorder="1" applyAlignment="1">
      <alignment horizontal="left" vertical="center" wrapText="1"/>
    </xf>
    <xf numFmtId="4" fontId="17" fillId="2" borderId="3" xfId="0" applyNumberFormat="1" applyFont="1" applyFill="1" applyBorder="1" applyAlignment="1">
      <alignment horizontal="right" vertical="center" wrapText="1"/>
    </xf>
    <xf numFmtId="4" fontId="6" fillId="0" borderId="3" xfId="0" applyNumberFormat="1" applyFont="1" applyBorder="1" applyAlignment="1">
      <alignment vertical="center" wrapText="1"/>
    </xf>
    <xf numFmtId="4" fontId="17" fillId="2" borderId="3" xfId="0" applyNumberFormat="1" applyFont="1" applyFill="1" applyBorder="1" applyAlignment="1">
      <alignment vertical="center" wrapText="1"/>
    </xf>
    <xf numFmtId="0" fontId="17" fillId="2" borderId="3" xfId="0" applyFont="1" applyFill="1" applyBorder="1" applyAlignment="1">
      <alignment horizontal="right" vertical="center" wrapText="1"/>
    </xf>
    <xf numFmtId="0" fontId="6" fillId="2" borderId="3" xfId="0" applyFont="1" applyFill="1" applyBorder="1" applyAlignment="1">
      <alignment horizontal="left" vertical="center" wrapText="1"/>
    </xf>
    <xf numFmtId="0" fontId="6" fillId="2" borderId="3" xfId="0" applyFont="1" applyFill="1" applyBorder="1" applyAlignment="1">
      <alignment vertical="center" wrapText="1"/>
    </xf>
    <xf numFmtId="4" fontId="6" fillId="0" borderId="5" xfId="0" applyNumberFormat="1" applyFont="1" applyBorder="1" applyAlignment="1">
      <alignment horizontal="right" vertical="center" wrapText="1"/>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4" fontId="6" fillId="0" borderId="8" xfId="0" applyNumberFormat="1" applyFont="1" applyBorder="1" applyAlignment="1">
      <alignment horizontal="left" vertical="center" wrapText="1"/>
    </xf>
    <xf numFmtId="0" fontId="1" fillId="2" borderId="3" xfId="0" applyFont="1" applyFill="1" applyBorder="1" applyAlignment="1">
      <alignment horizontal="left" vertical="center" wrapText="1"/>
    </xf>
    <xf numFmtId="0" fontId="6" fillId="0" borderId="2" xfId="0" applyFont="1" applyBorder="1" applyAlignment="1">
      <alignment horizontal="left" vertical="center" wrapText="1"/>
    </xf>
    <xf numFmtId="0" fontId="6" fillId="0" borderId="2" xfId="0" applyFont="1" applyBorder="1" applyAlignment="1">
      <alignment horizontal="right" vertical="center" wrapText="1"/>
    </xf>
    <xf numFmtId="0" fontId="6" fillId="0" borderId="3" xfId="0" applyFont="1" applyBorder="1" applyAlignment="1">
      <alignment horizontal="center" vertical="center" wrapText="1"/>
    </xf>
    <xf numFmtId="4" fontId="6" fillId="0" borderId="3" xfId="0" applyNumberFormat="1" applyFont="1" applyBorder="1" applyAlignment="1">
      <alignment horizontal="center" vertical="center" wrapText="1"/>
    </xf>
    <xf numFmtId="0" fontId="3" fillId="0" borderId="10" xfId="0" applyFont="1" applyBorder="1" applyAlignment="1">
      <alignment horizontal="center" vertical="center" wrapText="1"/>
    </xf>
    <xf numFmtId="4" fontId="3" fillId="0" borderId="9" xfId="0" applyNumberFormat="1" applyFont="1" applyBorder="1" applyAlignment="1">
      <alignment horizontal="center" vertical="center" wrapText="1"/>
    </xf>
    <xf numFmtId="4" fontId="3" fillId="0" borderId="4" xfId="0" applyNumberFormat="1" applyFont="1" applyBorder="1" applyAlignment="1">
      <alignment horizontal="center" vertical="center" wrapText="1"/>
    </xf>
    <xf numFmtId="0" fontId="6" fillId="0" borderId="3" xfId="0" applyFont="1" applyBorder="1" applyAlignment="1">
      <alignment horizontal="left" vertical="center" wrapText="1" indent="1"/>
    </xf>
    <xf numFmtId="4" fontId="6" fillId="0" borderId="3" xfId="0" applyNumberFormat="1" applyFont="1" applyBorder="1" applyAlignment="1">
      <alignment horizontal="left" vertical="center" wrapText="1"/>
    </xf>
    <xf numFmtId="0" fontId="6" fillId="0" borderId="3" xfId="0" applyFont="1" applyBorder="1" applyAlignment="1">
      <alignment horizontal="left" vertical="center" wrapText="1" indent="2"/>
    </xf>
    <xf numFmtId="4" fontId="6" fillId="0" borderId="3" xfId="0" applyNumberFormat="1" applyFont="1" applyBorder="1" applyAlignment="1">
      <alignment horizontal="right" vertical="center" wrapText="1"/>
    </xf>
    <xf numFmtId="0" fontId="6" fillId="0" borderId="3" xfId="0" applyFont="1" applyBorder="1" applyAlignment="1">
      <alignment horizontal="left" vertical="center" wrapText="1"/>
    </xf>
    <xf numFmtId="0" fontId="3" fillId="0" borderId="9" xfId="0" applyFont="1" applyBorder="1" applyAlignment="1">
      <alignment horizontal="center" vertical="center" wrapText="1"/>
    </xf>
    <xf numFmtId="0" fontId="3" fillId="0" borderId="4" xfId="0" applyFont="1" applyBorder="1" applyAlignment="1">
      <alignment horizontal="center" vertical="center" wrapText="1"/>
    </xf>
    <xf numFmtId="0" fontId="6" fillId="0" borderId="2" xfId="0" applyFont="1" applyBorder="1" applyAlignment="1">
      <alignment vertical="center" wrapText="1"/>
    </xf>
    <xf numFmtId="0" fontId="3" fillId="0" borderId="2" xfId="0" applyFont="1" applyBorder="1" applyAlignment="1">
      <alignment vertical="center" wrapText="1"/>
    </xf>
    <xf numFmtId="0" fontId="2" fillId="0" borderId="3" xfId="0" applyFont="1" applyBorder="1" applyAlignment="1">
      <alignment horizontal="center" vertical="center" wrapText="1"/>
    </xf>
    <xf numFmtId="4" fontId="2" fillId="0" borderId="3" xfId="0" applyNumberFormat="1" applyFont="1" applyBorder="1" applyAlignment="1">
      <alignment horizontal="center" vertical="center" wrapText="1"/>
    </xf>
    <xf numFmtId="0" fontId="8" fillId="0" borderId="0" xfId="0" applyFont="1" applyAlignment="1">
      <alignment horizontal="center" vertical="center" wrapText="1"/>
    </xf>
    <xf numFmtId="4" fontId="8" fillId="0" borderId="0" xfId="0" applyNumberFormat="1" applyFont="1" applyAlignment="1">
      <alignment horizontal="center" vertical="center" wrapText="1"/>
    </xf>
    <xf numFmtId="0" fontId="2" fillId="0" borderId="11" xfId="0" applyFont="1" applyBorder="1" applyAlignment="1">
      <alignment horizontal="center" vertical="center" wrapText="1"/>
    </xf>
    <xf numFmtId="4" fontId="2" fillId="0" borderId="12" xfId="0" applyNumberFormat="1" applyFont="1" applyBorder="1" applyAlignment="1">
      <alignment horizontal="center" vertical="center" wrapText="1"/>
    </xf>
    <xf numFmtId="4" fontId="2" fillId="0" borderId="5" xfId="0" applyNumberFormat="1" applyFont="1" applyBorder="1" applyAlignment="1">
      <alignment horizontal="center" vertical="center" wrapText="1"/>
    </xf>
    <xf numFmtId="0" fontId="2" fillId="0" borderId="2" xfId="0" applyFont="1" applyBorder="1" applyAlignment="1">
      <alignment horizontal="left" vertical="center" wrapText="1"/>
    </xf>
    <xf numFmtId="4" fontId="6" fillId="0" borderId="2" xfId="0" applyNumberFormat="1" applyFont="1" applyBorder="1" applyAlignment="1">
      <alignment horizontal="left" vertical="center" wrapText="1"/>
    </xf>
    <xf numFmtId="0" fontId="4" fillId="0" borderId="9" xfId="0" applyFont="1" applyBorder="1" applyAlignment="1">
      <alignment horizontal="center" vertical="center" wrapText="1"/>
    </xf>
    <xf numFmtId="0" fontId="4" fillId="0" borderId="4" xfId="0" applyFont="1" applyBorder="1" applyAlignment="1">
      <alignment horizontal="center" vertical="center" wrapText="1"/>
    </xf>
    <xf numFmtId="0" fontId="2" fillId="0" borderId="2" xfId="0" applyFont="1" applyBorder="1" applyAlignment="1">
      <alignment horizontal="right" vertical="center" wrapText="1"/>
    </xf>
    <xf numFmtId="0" fontId="9" fillId="0" borderId="10" xfId="0" applyFont="1" applyBorder="1" applyAlignment="1">
      <alignment horizontal="center" vertical="center" wrapText="1"/>
    </xf>
    <xf numFmtId="0" fontId="10" fillId="0" borderId="9" xfId="0" applyFont="1" applyBorder="1" applyAlignment="1">
      <alignment horizontal="left" vertical="center" wrapText="1"/>
    </xf>
    <xf numFmtId="0" fontId="10" fillId="0" borderId="4" xfId="0" applyFont="1" applyBorder="1" applyAlignment="1">
      <alignment horizontal="left" vertical="center" wrapText="1"/>
    </xf>
    <xf numFmtId="0" fontId="2" fillId="0" borderId="3" xfId="0" applyFont="1" applyBorder="1" applyAlignment="1">
      <alignment horizontal="left" wrapText="1"/>
    </xf>
    <xf numFmtId="0" fontId="2" fillId="0" borderId="11" xfId="0" applyFont="1" applyBorder="1" applyAlignment="1">
      <alignment horizontal="center" shrinkToFit="1"/>
    </xf>
    <xf numFmtId="0" fontId="2" fillId="0" borderId="5" xfId="0" applyFont="1" applyBorder="1" applyAlignment="1">
      <alignment horizontal="left" vertical="center" shrinkToFit="1"/>
    </xf>
    <xf numFmtId="0" fontId="2" fillId="0" borderId="3" xfId="0" applyFont="1" applyBorder="1" applyAlignment="1">
      <alignment horizontal="left" vertical="center" wrapText="1"/>
    </xf>
    <xf numFmtId="0" fontId="10" fillId="0" borderId="2" xfId="0" applyFont="1" applyBorder="1" applyAlignment="1">
      <alignment horizontal="right" vertical="center" wrapText="1"/>
    </xf>
    <xf numFmtId="0" fontId="12" fillId="0" borderId="10"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4"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2" xfId="0" applyFont="1" applyBorder="1" applyAlignment="1">
      <alignment horizontal="left" vertical="center" wrapText="1"/>
    </xf>
    <xf numFmtId="0" fontId="13" fillId="0" borderId="10" xfId="0" applyFont="1" applyBorder="1" applyAlignment="1">
      <alignment horizontal="center" vertical="center" wrapText="1"/>
    </xf>
    <xf numFmtId="0" fontId="13" fillId="0" borderId="9" xfId="0" applyFont="1" applyBorder="1" applyAlignment="1">
      <alignment horizontal="center" vertical="center" wrapText="1"/>
    </xf>
    <xf numFmtId="0" fontId="14" fillId="0" borderId="9" xfId="0" applyFont="1" applyBorder="1" applyAlignment="1">
      <alignment horizontal="left" vertical="center" wrapText="1"/>
    </xf>
    <xf numFmtId="0" fontId="14" fillId="0" borderId="4" xfId="0" applyFont="1" applyBorder="1" applyAlignment="1">
      <alignment horizontal="left" vertical="center" wrapText="1"/>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M19"/>
  <sheetViews>
    <sheetView zoomScaleNormal="100" workbookViewId="0">
      <selection activeCell="A15" sqref="A15"/>
    </sheetView>
  </sheetViews>
  <sheetFormatPr defaultRowHeight="13.5"/>
  <cols>
    <col min="1" max="1" width="28.625" customWidth="1"/>
    <col min="2" max="2" width="11.125" customWidth="1"/>
    <col min="3" max="3" width="19.875" customWidth="1"/>
    <col min="4" max="4" width="9.625" customWidth="1"/>
    <col min="5" max="5" width="9.375" customWidth="1"/>
    <col min="6" max="6" width="8.625" customWidth="1"/>
    <col min="7" max="7" width="6.25" customWidth="1"/>
    <col min="8" max="8" width="6.875" customWidth="1"/>
    <col min="9" max="9" width="8.375" customWidth="1"/>
    <col min="10" max="13" width="6.875" customWidth="1"/>
  </cols>
  <sheetData>
    <row r="1" spans="1:13" ht="37.5" customHeight="1">
      <c r="A1" s="89" t="s">
        <v>317</v>
      </c>
      <c r="B1" s="90"/>
      <c r="C1" s="90"/>
      <c r="D1" s="90"/>
      <c r="E1" s="90"/>
      <c r="F1" s="90"/>
      <c r="G1" s="90"/>
      <c r="H1" s="90"/>
      <c r="I1" s="90"/>
      <c r="J1" s="90"/>
      <c r="K1" s="90"/>
      <c r="L1" s="91"/>
      <c r="M1" s="1"/>
    </row>
    <row r="2" spans="1:13" s="27" customFormat="1" ht="15.75" customHeight="1">
      <c r="A2" s="85" t="s">
        <v>316</v>
      </c>
      <c r="B2" s="85"/>
      <c r="C2" s="85"/>
      <c r="D2" s="24"/>
      <c r="E2" s="24"/>
      <c r="F2" s="24"/>
      <c r="G2" s="25"/>
      <c r="H2" s="86" t="s">
        <v>1</v>
      </c>
      <c r="I2" s="86"/>
      <c r="J2" s="86"/>
      <c r="K2" s="86"/>
      <c r="L2" s="86"/>
      <c r="M2" s="26"/>
    </row>
    <row r="3" spans="1:13" s="27" customFormat="1" ht="18" customHeight="1">
      <c r="A3" s="87" t="s">
        <v>2</v>
      </c>
      <c r="B3" s="88"/>
      <c r="C3" s="87" t="s">
        <v>3</v>
      </c>
      <c r="D3" s="88"/>
      <c r="E3" s="88"/>
      <c r="F3" s="88"/>
      <c r="G3" s="88"/>
      <c r="H3" s="88"/>
      <c r="I3" s="88"/>
      <c r="J3" s="88"/>
      <c r="K3" s="88"/>
      <c r="L3" s="88"/>
      <c r="M3" s="29"/>
    </row>
    <row r="4" spans="1:13" s="27" customFormat="1" ht="18" customHeight="1">
      <c r="A4" s="87" t="s">
        <v>4</v>
      </c>
      <c r="B4" s="87" t="s">
        <v>5</v>
      </c>
      <c r="C4" s="87" t="s">
        <v>4</v>
      </c>
      <c r="D4" s="87" t="s">
        <v>5</v>
      </c>
      <c r="E4" s="88"/>
      <c r="F4" s="88"/>
      <c r="G4" s="88"/>
      <c r="H4" s="88"/>
      <c r="I4" s="88"/>
      <c r="J4" s="88"/>
      <c r="K4" s="88"/>
      <c r="L4" s="88"/>
      <c r="M4" s="29"/>
    </row>
    <row r="5" spans="1:13" s="27" customFormat="1" ht="45.75" customHeight="1">
      <c r="A5" s="88"/>
      <c r="B5" s="88"/>
      <c r="C5" s="88"/>
      <c r="D5" s="87" t="s">
        <v>6</v>
      </c>
      <c r="E5" s="87" t="s">
        <v>7</v>
      </c>
      <c r="F5" s="87" t="s">
        <v>8</v>
      </c>
      <c r="G5" s="87" t="s">
        <v>9</v>
      </c>
      <c r="H5" s="87" t="s">
        <v>10</v>
      </c>
      <c r="I5" s="87" t="s">
        <v>11</v>
      </c>
      <c r="J5" s="87" t="s">
        <v>12</v>
      </c>
      <c r="K5" s="87" t="s">
        <v>13</v>
      </c>
      <c r="L5" s="87" t="s">
        <v>14</v>
      </c>
      <c r="M5" s="29"/>
    </row>
    <row r="6" spans="1:13" s="27" customFormat="1" ht="23.25" customHeight="1">
      <c r="A6" s="88"/>
      <c r="B6" s="88"/>
      <c r="C6" s="88"/>
      <c r="D6" s="88"/>
      <c r="E6" s="88"/>
      <c r="F6" s="88"/>
      <c r="G6" s="88"/>
      <c r="H6" s="88"/>
      <c r="I6" s="88"/>
      <c r="J6" s="88"/>
      <c r="K6" s="88"/>
      <c r="L6" s="88"/>
      <c r="M6" s="29"/>
    </row>
    <row r="7" spans="1:13" s="27" customFormat="1" ht="22.5" customHeight="1">
      <c r="A7" s="23" t="s">
        <v>15</v>
      </c>
      <c r="B7" s="8">
        <v>8574.42</v>
      </c>
      <c r="C7" s="23" t="s">
        <v>16</v>
      </c>
      <c r="D7" s="8">
        <v>2312.9499999999998</v>
      </c>
      <c r="E7" s="8">
        <v>2312.9499999999998</v>
      </c>
      <c r="F7" s="8"/>
      <c r="G7" s="8"/>
      <c r="H7" s="8"/>
      <c r="I7" s="8"/>
      <c r="J7" s="8"/>
      <c r="K7" s="8"/>
      <c r="L7" s="8"/>
      <c r="M7" s="29"/>
    </row>
    <row r="8" spans="1:13" s="27" customFormat="1" ht="22.5" customHeight="1">
      <c r="A8" s="23" t="s">
        <v>17</v>
      </c>
      <c r="B8" s="8">
        <v>454.3</v>
      </c>
      <c r="C8" s="23" t="s">
        <v>18</v>
      </c>
      <c r="D8" s="8">
        <v>854.34</v>
      </c>
      <c r="E8" s="8">
        <v>854.34</v>
      </c>
      <c r="F8" s="8"/>
      <c r="G8" s="8"/>
      <c r="H8" s="8"/>
      <c r="I8" s="8"/>
      <c r="J8" s="8"/>
      <c r="K8" s="8"/>
      <c r="L8" s="8"/>
      <c r="M8" s="29"/>
    </row>
    <row r="9" spans="1:13" s="27" customFormat="1" ht="22.5" customHeight="1">
      <c r="A9" s="23" t="s">
        <v>19</v>
      </c>
      <c r="B9" s="8"/>
      <c r="C9" s="23" t="s">
        <v>20</v>
      </c>
      <c r="D9" s="8">
        <v>32.200000000000003</v>
      </c>
      <c r="E9" s="8">
        <v>32.200000000000003</v>
      </c>
      <c r="F9" s="8"/>
      <c r="G9" s="8"/>
      <c r="H9" s="8"/>
      <c r="I9" s="8"/>
      <c r="J9" s="8"/>
      <c r="K9" s="8"/>
      <c r="L9" s="8"/>
      <c r="M9" s="29"/>
    </row>
    <row r="10" spans="1:13" s="27" customFormat="1" ht="33" customHeight="1">
      <c r="A10" s="81" t="s">
        <v>21</v>
      </c>
      <c r="B10" s="8"/>
      <c r="C10" s="23" t="s">
        <v>22</v>
      </c>
      <c r="D10" s="8">
        <v>1426.41</v>
      </c>
      <c r="E10" s="8">
        <v>1426.41</v>
      </c>
      <c r="F10" s="8"/>
      <c r="G10" s="8"/>
      <c r="H10" s="8"/>
      <c r="I10" s="8"/>
      <c r="J10" s="8"/>
      <c r="K10" s="8"/>
      <c r="L10" s="8"/>
      <c r="M10" s="29"/>
    </row>
    <row r="11" spans="1:13" s="27" customFormat="1" ht="22.5" customHeight="1">
      <c r="A11" s="83"/>
      <c r="B11" s="80"/>
      <c r="C11" s="23" t="s">
        <v>23</v>
      </c>
      <c r="D11" s="8">
        <v>6823.77</v>
      </c>
      <c r="E11" s="8">
        <v>6261.47</v>
      </c>
      <c r="F11" s="8">
        <v>454.3</v>
      </c>
      <c r="G11" s="8"/>
      <c r="H11" s="8"/>
      <c r="I11" s="8">
        <v>108</v>
      </c>
      <c r="J11" s="8"/>
      <c r="K11" s="8"/>
      <c r="L11" s="8"/>
      <c r="M11" s="29"/>
    </row>
    <row r="12" spans="1:13" s="27" customFormat="1" ht="22.5" customHeight="1">
      <c r="A12" s="82" t="s">
        <v>319</v>
      </c>
      <c r="B12" s="8">
        <f>SUM(B7:B10)</f>
        <v>9028.7199999999993</v>
      </c>
      <c r="C12" s="23" t="s">
        <v>318</v>
      </c>
      <c r="D12" s="8">
        <v>9136.7199999999993</v>
      </c>
      <c r="E12" s="8">
        <v>8574.42</v>
      </c>
      <c r="F12" s="8">
        <v>454.3</v>
      </c>
      <c r="G12" s="8"/>
      <c r="H12" s="8"/>
      <c r="I12" s="8">
        <v>108</v>
      </c>
      <c r="J12" s="8"/>
      <c r="K12" s="8"/>
      <c r="L12" s="8"/>
      <c r="M12" s="29"/>
    </row>
    <row r="13" spans="1:13" s="27" customFormat="1" ht="22.5" customHeight="1">
      <c r="A13" s="23" t="s">
        <v>24</v>
      </c>
      <c r="B13" s="8">
        <f>SUM(B14:B17)</f>
        <v>108</v>
      </c>
      <c r="C13" s="30"/>
      <c r="D13" s="8"/>
      <c r="E13" s="8"/>
      <c r="F13" s="8"/>
      <c r="G13" s="8"/>
      <c r="H13" s="8"/>
      <c r="I13" s="8"/>
      <c r="J13" s="8"/>
      <c r="K13" s="8"/>
      <c r="L13" s="8"/>
      <c r="M13" s="29"/>
    </row>
    <row r="14" spans="1:13" s="27" customFormat="1" ht="22.5" customHeight="1">
      <c r="A14" s="21" t="s">
        <v>25</v>
      </c>
      <c r="B14" s="8">
        <v>108</v>
      </c>
      <c r="C14" s="30"/>
      <c r="D14" s="8"/>
      <c r="E14" s="8"/>
      <c r="F14" s="8"/>
      <c r="G14" s="8"/>
      <c r="H14" s="8"/>
      <c r="I14" s="8"/>
      <c r="J14" s="8"/>
      <c r="K14" s="8"/>
      <c r="L14" s="8"/>
      <c r="M14" s="29"/>
    </row>
    <row r="15" spans="1:13" s="27" customFormat="1" ht="22.5" customHeight="1">
      <c r="A15" s="21" t="s">
        <v>12</v>
      </c>
      <c r="B15" s="8"/>
      <c r="C15" s="30"/>
      <c r="D15" s="8"/>
      <c r="E15" s="8"/>
      <c r="F15" s="8"/>
      <c r="G15" s="8"/>
      <c r="H15" s="8"/>
      <c r="I15" s="8"/>
      <c r="J15" s="8"/>
      <c r="K15" s="8"/>
      <c r="L15" s="8"/>
      <c r="M15" s="29"/>
    </row>
    <row r="16" spans="1:13" s="27" customFormat="1" ht="27.75" customHeight="1">
      <c r="A16" s="21" t="s">
        <v>13</v>
      </c>
      <c r="B16" s="8"/>
      <c r="C16" s="31"/>
      <c r="D16" s="8"/>
      <c r="E16" s="8"/>
      <c r="F16" s="8"/>
      <c r="G16" s="8"/>
      <c r="H16" s="8"/>
      <c r="I16" s="8"/>
      <c r="J16" s="8"/>
      <c r="K16" s="8"/>
      <c r="L16" s="8"/>
      <c r="M16" s="29"/>
    </row>
    <row r="17" spans="1:13" s="27" customFormat="1" ht="27.75" customHeight="1">
      <c r="A17" s="21" t="s">
        <v>14</v>
      </c>
      <c r="B17" s="32"/>
      <c r="C17" s="31"/>
      <c r="D17" s="8"/>
      <c r="E17" s="8"/>
      <c r="F17" s="8"/>
      <c r="G17" s="8"/>
      <c r="H17" s="8"/>
      <c r="I17" s="8"/>
      <c r="J17" s="8"/>
      <c r="K17" s="8"/>
      <c r="L17" s="8"/>
      <c r="M17" s="29"/>
    </row>
    <row r="18" spans="1:13" s="27" customFormat="1" ht="20.25" customHeight="1">
      <c r="A18" s="33" t="s">
        <v>321</v>
      </c>
      <c r="B18" s="32">
        <v>9136.7199999999993</v>
      </c>
      <c r="C18" s="33" t="s">
        <v>320</v>
      </c>
      <c r="D18" s="32">
        <v>9136.7199999999993</v>
      </c>
      <c r="E18" s="32">
        <v>8574.42</v>
      </c>
      <c r="F18" s="32">
        <v>454.3</v>
      </c>
      <c r="G18" s="32"/>
      <c r="H18" s="32"/>
      <c r="I18" s="32">
        <v>108</v>
      </c>
      <c r="J18" s="32"/>
      <c r="K18" s="32"/>
      <c r="L18" s="32"/>
      <c r="M18" s="29"/>
    </row>
    <row r="19" spans="1:13" ht="20.25" customHeight="1">
      <c r="A19" s="2"/>
      <c r="B19" s="2"/>
      <c r="C19" s="2"/>
      <c r="D19" s="3"/>
      <c r="E19" s="3"/>
      <c r="F19" s="3"/>
      <c r="G19" s="3"/>
      <c r="H19" s="3"/>
      <c r="I19" s="3"/>
      <c r="J19" s="3"/>
      <c r="K19" s="3"/>
      <c r="L19" s="3"/>
      <c r="M19" s="1"/>
    </row>
  </sheetData>
  <mergeCells count="18">
    <mergeCell ref="A1:L1"/>
    <mergeCell ref="C3:L3"/>
    <mergeCell ref="D4:L4"/>
    <mergeCell ref="A4:A6"/>
    <mergeCell ref="B4:B6"/>
    <mergeCell ref="C4:C6"/>
    <mergeCell ref="D5:D6"/>
    <mergeCell ref="A3:B3"/>
    <mergeCell ref="A2:C2"/>
    <mergeCell ref="H2:L2"/>
    <mergeCell ref="G5:G6"/>
    <mergeCell ref="H5:H6"/>
    <mergeCell ref="L5:L6"/>
    <mergeCell ref="E5:E6"/>
    <mergeCell ref="F5:F6"/>
    <mergeCell ref="I5:I6"/>
    <mergeCell ref="J5:J6"/>
    <mergeCell ref="K5:K6"/>
  </mergeCells>
  <phoneticPr fontId="3" type="noConversion"/>
  <pageMargins left="1.17" right="0.62992125984251968" top="0.9" bottom="0.6692913385826772" header="0.31496062992125984" footer="0.31496062992125984"/>
  <pageSetup paperSize="9" scale="95" orientation="landscape" r:id="rId1"/>
</worksheet>
</file>

<file path=xl/worksheets/sheet2.xml><?xml version="1.0" encoding="utf-8"?>
<worksheet xmlns="http://schemas.openxmlformats.org/spreadsheetml/2006/main" xmlns:r="http://schemas.openxmlformats.org/officeDocument/2006/relationships">
  <dimension ref="A1:D21"/>
  <sheetViews>
    <sheetView topLeftCell="A13" workbookViewId="0">
      <selection activeCell="A15" sqref="A15:B15"/>
    </sheetView>
  </sheetViews>
  <sheetFormatPr defaultRowHeight="13.5"/>
  <cols>
    <col min="1" max="1" width="10.25" customWidth="1"/>
    <col min="2" max="2" width="32.5" customWidth="1"/>
    <col min="3" max="3" width="29.5" customWidth="1"/>
    <col min="4" max="4" width="1.25" customWidth="1"/>
  </cols>
  <sheetData>
    <row r="1" spans="1:4" ht="33" customHeight="1">
      <c r="A1" s="89" t="s">
        <v>322</v>
      </c>
      <c r="B1" s="97"/>
      <c r="C1" s="98"/>
      <c r="D1" s="4"/>
    </row>
    <row r="2" spans="1:4" ht="36" customHeight="1">
      <c r="A2" s="99" t="s">
        <v>314</v>
      </c>
      <c r="B2" s="100"/>
      <c r="C2" s="5" t="s">
        <v>1</v>
      </c>
      <c r="D2" s="4"/>
    </row>
    <row r="3" spans="1:4" ht="25.5" customHeight="1">
      <c r="A3" s="87" t="s">
        <v>26</v>
      </c>
      <c r="B3" s="87"/>
      <c r="C3" s="6" t="s">
        <v>27</v>
      </c>
      <c r="D3" s="7"/>
    </row>
    <row r="4" spans="1:4" ht="26.25" customHeight="1">
      <c r="A4" s="87" t="s">
        <v>28</v>
      </c>
      <c r="B4" s="87"/>
      <c r="C4" s="8">
        <v>9136.7199999999993</v>
      </c>
      <c r="D4" s="7"/>
    </row>
    <row r="5" spans="1:4" ht="36.75" customHeight="1">
      <c r="A5" s="96" t="s">
        <v>29</v>
      </c>
      <c r="B5" s="93"/>
      <c r="C5" s="8">
        <f>SUM(C6+C10+C14+C15)</f>
        <v>9028.7199999999993</v>
      </c>
      <c r="D5" s="7"/>
    </row>
    <row r="6" spans="1:4" ht="36.75" customHeight="1">
      <c r="A6" s="92" t="s">
        <v>30</v>
      </c>
      <c r="B6" s="95"/>
      <c r="C6" s="8">
        <v>8574.42</v>
      </c>
      <c r="D6" s="7"/>
    </row>
    <row r="7" spans="1:4" ht="36.75" customHeight="1">
      <c r="A7" s="94" t="s">
        <v>31</v>
      </c>
      <c r="B7" s="95"/>
      <c r="C7" s="8">
        <v>7502.01</v>
      </c>
      <c r="D7" s="7"/>
    </row>
    <row r="8" spans="1:4" ht="36.75" customHeight="1">
      <c r="A8" s="94" t="s">
        <v>32</v>
      </c>
      <c r="B8" s="95"/>
      <c r="C8" s="8"/>
      <c r="D8" s="7"/>
    </row>
    <row r="9" spans="1:4" ht="36.75" customHeight="1">
      <c r="A9" s="94" t="s">
        <v>33</v>
      </c>
      <c r="B9" s="95"/>
      <c r="C9" s="8">
        <v>1072.4100000000001</v>
      </c>
      <c r="D9" s="7"/>
    </row>
    <row r="10" spans="1:4" ht="33" customHeight="1">
      <c r="A10" s="92" t="s">
        <v>34</v>
      </c>
      <c r="B10" s="96"/>
      <c r="C10" s="8">
        <v>454.3</v>
      </c>
      <c r="D10" s="7"/>
    </row>
    <row r="11" spans="1:4" ht="36.75" customHeight="1">
      <c r="A11" s="94" t="s">
        <v>35</v>
      </c>
      <c r="B11" s="96"/>
      <c r="C11" s="8">
        <v>454.3</v>
      </c>
      <c r="D11" s="7"/>
    </row>
    <row r="12" spans="1:4" ht="36.75" customHeight="1">
      <c r="A12" s="94" t="s">
        <v>36</v>
      </c>
      <c r="B12" s="95"/>
      <c r="C12" s="8"/>
      <c r="D12" s="7"/>
    </row>
    <row r="13" spans="1:4" ht="36.75" customHeight="1">
      <c r="A13" s="94" t="s">
        <v>37</v>
      </c>
      <c r="B13" s="95"/>
      <c r="C13" s="8"/>
      <c r="D13" s="7"/>
    </row>
    <row r="14" spans="1:4" ht="36.75" customHeight="1">
      <c r="A14" s="92" t="s">
        <v>38</v>
      </c>
      <c r="B14" s="95"/>
      <c r="C14" s="8"/>
      <c r="D14" s="7"/>
    </row>
    <row r="15" spans="1:4" ht="36.75" customHeight="1">
      <c r="A15" s="92" t="s">
        <v>39</v>
      </c>
      <c r="B15" s="95"/>
      <c r="C15" s="8"/>
      <c r="D15" s="7"/>
    </row>
    <row r="16" spans="1:4" ht="36.75" customHeight="1">
      <c r="A16" s="96" t="s">
        <v>40</v>
      </c>
      <c r="B16" s="95"/>
      <c r="C16" s="8">
        <v>108</v>
      </c>
      <c r="D16" s="7"/>
    </row>
    <row r="17" spans="1:4" ht="36.75" customHeight="1">
      <c r="A17" s="92" t="s">
        <v>41</v>
      </c>
      <c r="B17" s="95"/>
      <c r="C17" s="8">
        <v>108</v>
      </c>
      <c r="D17" s="7"/>
    </row>
    <row r="18" spans="1:4" ht="36.75" customHeight="1">
      <c r="A18" s="92" t="s">
        <v>42</v>
      </c>
      <c r="B18" s="93"/>
      <c r="C18" s="8"/>
      <c r="D18" s="7"/>
    </row>
    <row r="19" spans="1:4" ht="36.75" customHeight="1">
      <c r="A19" s="92" t="s">
        <v>43</v>
      </c>
      <c r="B19" s="93"/>
      <c r="C19" s="8"/>
      <c r="D19" s="7"/>
    </row>
    <row r="20" spans="1:4" ht="36.75" customHeight="1">
      <c r="A20" s="92" t="s">
        <v>44</v>
      </c>
      <c r="B20" s="93"/>
      <c r="C20" s="8"/>
      <c r="D20" s="7"/>
    </row>
    <row r="21" spans="1:4" ht="16.5" customHeight="1">
      <c r="A21" s="9"/>
      <c r="B21" s="9"/>
      <c r="C21" s="9"/>
      <c r="D21" s="4"/>
    </row>
  </sheetData>
  <mergeCells count="20">
    <mergeCell ref="A10:B10"/>
    <mergeCell ref="A11:B11"/>
    <mergeCell ref="A7:B7"/>
    <mergeCell ref="A8:B8"/>
    <mergeCell ref="A9:B9"/>
    <mergeCell ref="A1:C1"/>
    <mergeCell ref="A3:B3"/>
    <mergeCell ref="A4:B4"/>
    <mergeCell ref="A5:B5"/>
    <mergeCell ref="A2:B2"/>
    <mergeCell ref="A6:B6"/>
    <mergeCell ref="A19:B19"/>
    <mergeCell ref="A20:B20"/>
    <mergeCell ref="A12:B12"/>
    <mergeCell ref="A15:B15"/>
    <mergeCell ref="A14:B14"/>
    <mergeCell ref="A13:B13"/>
    <mergeCell ref="A16:B16"/>
    <mergeCell ref="A17:B17"/>
    <mergeCell ref="A18:B18"/>
  </mergeCells>
  <phoneticPr fontId="3" type="noConversion"/>
  <pageMargins left="1.41" right="0.64529133999999999" top="0.68466141999999997" bottom="0.68466141999999997"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O32"/>
  <sheetViews>
    <sheetView zoomScaleNormal="100" workbookViewId="0">
      <selection activeCell="L11" sqref="L11"/>
    </sheetView>
  </sheetViews>
  <sheetFormatPr defaultRowHeight="13.5"/>
  <cols>
    <col min="1" max="2" width="4.875" customWidth="1"/>
    <col min="3" max="3" width="4.5" customWidth="1"/>
    <col min="4" max="4" width="5.125" customWidth="1"/>
    <col min="5" max="5" width="9.25" customWidth="1"/>
    <col min="6" max="6" width="44.25" customWidth="1"/>
    <col min="7" max="7" width="10" customWidth="1"/>
    <col min="8" max="8" width="9.375" customWidth="1"/>
    <col min="9" max="9" width="10.875" customWidth="1"/>
    <col min="10" max="10" width="11.125" customWidth="1"/>
    <col min="11" max="11" width="9.625" customWidth="1"/>
    <col min="12" max="12" width="10.875" customWidth="1"/>
    <col min="13" max="13" width="7.75" customWidth="1"/>
    <col min="14" max="14" width="7.5" customWidth="1"/>
    <col min="15" max="15" width="10.25" customWidth="1"/>
  </cols>
  <sheetData>
    <row r="1" spans="1:15" ht="25.5" customHeight="1">
      <c r="A1" s="10"/>
      <c r="B1" s="10"/>
      <c r="C1" s="10"/>
      <c r="D1" s="11"/>
      <c r="E1" s="12"/>
      <c r="F1" s="12"/>
      <c r="G1" s="10"/>
      <c r="H1" s="10"/>
      <c r="I1" s="10"/>
      <c r="J1" s="10"/>
      <c r="K1" s="11"/>
      <c r="L1" s="12"/>
      <c r="M1" s="12"/>
      <c r="N1" s="11"/>
      <c r="O1" s="13"/>
    </row>
    <row r="2" spans="1:15" ht="21.75" customHeight="1">
      <c r="A2" s="103" t="s">
        <v>45</v>
      </c>
      <c r="B2" s="104"/>
      <c r="C2" s="104"/>
      <c r="D2" s="104"/>
      <c r="E2" s="104"/>
      <c r="F2" s="104"/>
      <c r="G2" s="104"/>
      <c r="H2" s="104"/>
      <c r="I2" s="104"/>
      <c r="J2" s="104"/>
      <c r="K2" s="104"/>
      <c r="L2" s="104"/>
      <c r="M2" s="14"/>
      <c r="N2" s="14"/>
      <c r="O2" s="14"/>
    </row>
    <row r="3" spans="1:15" s="39" customFormat="1" ht="25.5" customHeight="1">
      <c r="A3" s="108" t="s">
        <v>316</v>
      </c>
      <c r="B3" s="108"/>
      <c r="C3" s="108"/>
      <c r="D3" s="108"/>
      <c r="E3" s="108"/>
      <c r="F3" s="108"/>
      <c r="G3" s="35"/>
      <c r="H3" s="35"/>
      <c r="I3" s="35"/>
      <c r="J3" s="35"/>
      <c r="K3" s="35"/>
      <c r="L3" s="36" t="s">
        <v>1</v>
      </c>
      <c r="M3" s="37"/>
      <c r="N3" s="37"/>
      <c r="O3" s="38"/>
    </row>
    <row r="4" spans="1:15" s="39" customFormat="1" ht="23.25" customHeight="1">
      <c r="A4" s="101" t="s">
        <v>46</v>
      </c>
      <c r="B4" s="102"/>
      <c r="C4" s="102"/>
      <c r="D4" s="101" t="s">
        <v>47</v>
      </c>
      <c r="E4" s="101" t="s">
        <v>0</v>
      </c>
      <c r="F4" s="101" t="s">
        <v>48</v>
      </c>
      <c r="G4" s="101" t="s">
        <v>49</v>
      </c>
      <c r="H4" s="105" t="s">
        <v>50</v>
      </c>
      <c r="I4" s="106"/>
      <c r="J4" s="107"/>
      <c r="K4" s="105" t="s">
        <v>51</v>
      </c>
      <c r="L4" s="106"/>
      <c r="M4" s="106"/>
      <c r="N4" s="107"/>
      <c r="O4" s="42"/>
    </row>
    <row r="5" spans="1:15" s="39" customFormat="1" ht="31.5" customHeight="1">
      <c r="A5" s="40" t="s">
        <v>52</v>
      </c>
      <c r="B5" s="40" t="s">
        <v>53</v>
      </c>
      <c r="C5" s="40" t="s">
        <v>54</v>
      </c>
      <c r="D5" s="102"/>
      <c r="E5" s="102"/>
      <c r="F5" s="102"/>
      <c r="G5" s="102"/>
      <c r="H5" s="40" t="s">
        <v>55</v>
      </c>
      <c r="I5" s="40" t="s">
        <v>56</v>
      </c>
      <c r="J5" s="40" t="s">
        <v>57</v>
      </c>
      <c r="K5" s="40" t="s">
        <v>58</v>
      </c>
      <c r="L5" s="40" t="s">
        <v>59</v>
      </c>
      <c r="M5" s="40" t="s">
        <v>60</v>
      </c>
      <c r="N5" s="40" t="s">
        <v>61</v>
      </c>
      <c r="O5" s="42"/>
    </row>
    <row r="6" spans="1:15" s="39" customFormat="1" ht="20.25" customHeight="1">
      <c r="A6" s="40"/>
      <c r="B6" s="40"/>
      <c r="C6" s="40"/>
      <c r="D6" s="40"/>
      <c r="E6" s="40"/>
      <c r="F6" s="40"/>
      <c r="G6" s="43">
        <v>1</v>
      </c>
      <c r="H6" s="43">
        <v>2</v>
      </c>
      <c r="I6" s="43">
        <v>3</v>
      </c>
      <c r="J6" s="43">
        <v>4</v>
      </c>
      <c r="K6" s="43">
        <v>7</v>
      </c>
      <c r="L6" s="43">
        <v>8</v>
      </c>
      <c r="M6" s="43">
        <v>9</v>
      </c>
      <c r="N6" s="43">
        <v>10</v>
      </c>
      <c r="O6" s="42"/>
    </row>
    <row r="7" spans="1:15" s="39" customFormat="1" ht="21.75" customHeight="1">
      <c r="A7" s="40"/>
      <c r="B7" s="40"/>
      <c r="C7" s="40"/>
      <c r="D7" s="44"/>
      <c r="E7" s="44"/>
      <c r="F7" s="44" t="s">
        <v>6</v>
      </c>
      <c r="G7" s="45">
        <v>9136.7199999999993</v>
      </c>
      <c r="H7" s="45">
        <v>854.34</v>
      </c>
      <c r="I7" s="45">
        <v>32.200000000000003</v>
      </c>
      <c r="J7" s="45">
        <v>1426.41</v>
      </c>
      <c r="K7" s="45"/>
      <c r="L7" s="45">
        <v>6412.17</v>
      </c>
      <c r="M7" s="45">
        <v>411.6</v>
      </c>
      <c r="N7" s="41"/>
      <c r="O7" s="42"/>
    </row>
    <row r="8" spans="1:15" s="50" customFormat="1" ht="17.25" customHeight="1">
      <c r="A8" s="46"/>
      <c r="B8" s="46"/>
      <c r="C8" s="46"/>
      <c r="D8" s="46"/>
      <c r="E8" s="46" t="s">
        <v>62</v>
      </c>
      <c r="F8" s="46"/>
      <c r="G8" s="47">
        <v>9136.7199999999993</v>
      </c>
      <c r="H8" s="47">
        <v>854.34</v>
      </c>
      <c r="I8" s="47">
        <v>32.200000000000003</v>
      </c>
      <c r="J8" s="47">
        <v>1426.41</v>
      </c>
      <c r="K8" s="47"/>
      <c r="L8" s="47">
        <v>6412.17</v>
      </c>
      <c r="M8" s="47">
        <v>411.6</v>
      </c>
      <c r="N8" s="48"/>
      <c r="O8" s="49"/>
    </row>
    <row r="9" spans="1:15" s="50" customFormat="1" ht="17.25" customHeight="1">
      <c r="A9" s="51" t="s">
        <v>63</v>
      </c>
      <c r="B9" s="51" t="s">
        <v>64</v>
      </c>
      <c r="C9" s="51" t="s">
        <v>64</v>
      </c>
      <c r="D9" s="51" t="s">
        <v>65</v>
      </c>
      <c r="E9" s="51" t="s">
        <v>66</v>
      </c>
      <c r="F9" s="51" t="s">
        <v>67</v>
      </c>
      <c r="G9" s="52">
        <v>1072.4100000000001</v>
      </c>
      <c r="H9" s="52"/>
      <c r="I9" s="52"/>
      <c r="J9" s="52"/>
      <c r="K9" s="52"/>
      <c r="L9" s="52">
        <v>722.41</v>
      </c>
      <c r="M9" s="52">
        <v>350</v>
      </c>
      <c r="N9" s="53"/>
      <c r="O9" s="49"/>
    </row>
    <row r="10" spans="1:15" s="50" customFormat="1" ht="33" customHeight="1">
      <c r="A10" s="51" t="s">
        <v>68</v>
      </c>
      <c r="B10" s="51" t="s">
        <v>69</v>
      </c>
      <c r="C10" s="51" t="s">
        <v>69</v>
      </c>
      <c r="D10" s="51" t="s">
        <v>65</v>
      </c>
      <c r="E10" s="51" t="s">
        <v>66</v>
      </c>
      <c r="F10" s="51" t="s">
        <v>70</v>
      </c>
      <c r="G10" s="52">
        <v>135.71</v>
      </c>
      <c r="H10" s="52">
        <v>135.71</v>
      </c>
      <c r="I10" s="52"/>
      <c r="J10" s="52"/>
      <c r="K10" s="52"/>
      <c r="L10" s="52"/>
      <c r="M10" s="52"/>
      <c r="N10" s="53"/>
      <c r="O10" s="49"/>
    </row>
    <row r="11" spans="1:15" s="50" customFormat="1" ht="17.25" customHeight="1">
      <c r="A11" s="51" t="s">
        <v>68</v>
      </c>
      <c r="B11" s="51" t="s">
        <v>71</v>
      </c>
      <c r="C11" s="51" t="s">
        <v>72</v>
      </c>
      <c r="D11" s="51" t="s">
        <v>65</v>
      </c>
      <c r="E11" s="51" t="s">
        <v>66</v>
      </c>
      <c r="F11" s="51" t="s">
        <v>73</v>
      </c>
      <c r="G11" s="52">
        <v>6.92</v>
      </c>
      <c r="H11" s="52">
        <v>6.92</v>
      </c>
      <c r="I11" s="52"/>
      <c r="J11" s="52"/>
      <c r="K11" s="52"/>
      <c r="L11" s="52"/>
      <c r="M11" s="52"/>
      <c r="N11" s="53"/>
      <c r="O11" s="49"/>
    </row>
    <row r="12" spans="1:15" s="50" customFormat="1" ht="17.25" customHeight="1">
      <c r="A12" s="51" t="s">
        <v>74</v>
      </c>
      <c r="B12" s="51" t="s">
        <v>72</v>
      </c>
      <c r="C12" s="51" t="s">
        <v>72</v>
      </c>
      <c r="D12" s="51" t="s">
        <v>65</v>
      </c>
      <c r="E12" s="51" t="s">
        <v>66</v>
      </c>
      <c r="F12" s="51" t="s">
        <v>75</v>
      </c>
      <c r="G12" s="52">
        <v>357.68</v>
      </c>
      <c r="H12" s="52">
        <v>110.09</v>
      </c>
      <c r="I12" s="52">
        <v>32</v>
      </c>
      <c r="J12" s="52">
        <v>215.59</v>
      </c>
      <c r="K12" s="52"/>
      <c r="L12" s="52"/>
      <c r="M12" s="52"/>
      <c r="N12" s="53"/>
      <c r="O12" s="49"/>
    </row>
    <row r="13" spans="1:15" s="50" customFormat="1" ht="17.25" customHeight="1">
      <c r="A13" s="51" t="s">
        <v>74</v>
      </c>
      <c r="B13" s="51" t="s">
        <v>72</v>
      </c>
      <c r="C13" s="51" t="s">
        <v>76</v>
      </c>
      <c r="D13" s="51" t="s">
        <v>65</v>
      </c>
      <c r="E13" s="51" t="s">
        <v>66</v>
      </c>
      <c r="F13" s="51" t="s">
        <v>77</v>
      </c>
      <c r="G13" s="52">
        <v>497.2</v>
      </c>
      <c r="H13" s="52">
        <v>424.25</v>
      </c>
      <c r="I13" s="52"/>
      <c r="J13" s="52">
        <v>72.95</v>
      </c>
      <c r="K13" s="52"/>
      <c r="L13" s="52"/>
      <c r="M13" s="52"/>
      <c r="N13" s="53"/>
      <c r="O13" s="49"/>
    </row>
    <row r="14" spans="1:15" s="50" customFormat="1" ht="17.25" customHeight="1">
      <c r="A14" s="51" t="s">
        <v>74</v>
      </c>
      <c r="B14" s="51" t="s">
        <v>76</v>
      </c>
      <c r="C14" s="51" t="s">
        <v>72</v>
      </c>
      <c r="D14" s="51" t="s">
        <v>65</v>
      </c>
      <c r="E14" s="51" t="s">
        <v>66</v>
      </c>
      <c r="F14" s="51" t="s">
        <v>78</v>
      </c>
      <c r="G14" s="52">
        <v>364.17</v>
      </c>
      <c r="H14" s="52"/>
      <c r="I14" s="52"/>
      <c r="J14" s="52">
        <v>364.17</v>
      </c>
      <c r="K14" s="52"/>
      <c r="L14" s="52"/>
      <c r="M14" s="52"/>
      <c r="N14" s="53"/>
      <c r="O14" s="49"/>
    </row>
    <row r="15" spans="1:15" s="50" customFormat="1" ht="17.25" customHeight="1">
      <c r="A15" s="51" t="s">
        <v>74</v>
      </c>
      <c r="B15" s="51" t="s">
        <v>76</v>
      </c>
      <c r="C15" s="51" t="s">
        <v>76</v>
      </c>
      <c r="D15" s="51" t="s">
        <v>65</v>
      </c>
      <c r="E15" s="51" t="s">
        <v>66</v>
      </c>
      <c r="F15" s="51" t="s">
        <v>79</v>
      </c>
      <c r="G15" s="52">
        <v>135.88</v>
      </c>
      <c r="H15" s="52">
        <v>7.91</v>
      </c>
      <c r="I15" s="52"/>
      <c r="J15" s="52">
        <v>127.97</v>
      </c>
      <c r="K15" s="52"/>
      <c r="L15" s="52"/>
      <c r="M15" s="52"/>
      <c r="N15" s="53"/>
      <c r="O15" s="49"/>
    </row>
    <row r="16" spans="1:15" s="50" customFormat="1" ht="17.25" customHeight="1">
      <c r="A16" s="51" t="s">
        <v>74</v>
      </c>
      <c r="B16" s="51" t="s">
        <v>76</v>
      </c>
      <c r="C16" s="51" t="s">
        <v>80</v>
      </c>
      <c r="D16" s="51" t="s">
        <v>65</v>
      </c>
      <c r="E16" s="51" t="s">
        <v>66</v>
      </c>
      <c r="F16" s="51" t="s">
        <v>81</v>
      </c>
      <c r="G16" s="52">
        <v>12.86</v>
      </c>
      <c r="H16" s="52"/>
      <c r="I16" s="52"/>
      <c r="J16" s="52">
        <v>12.86</v>
      </c>
      <c r="K16" s="52"/>
      <c r="L16" s="52"/>
      <c r="M16" s="52"/>
      <c r="N16" s="53"/>
      <c r="O16" s="49"/>
    </row>
    <row r="17" spans="1:15" s="50" customFormat="1" ht="17.25" customHeight="1">
      <c r="A17" s="51" t="s">
        <v>74</v>
      </c>
      <c r="B17" s="51" t="s">
        <v>76</v>
      </c>
      <c r="C17" s="51" t="s">
        <v>64</v>
      </c>
      <c r="D17" s="51" t="s">
        <v>65</v>
      </c>
      <c r="E17" s="51" t="s">
        <v>66</v>
      </c>
      <c r="F17" s="51" t="s">
        <v>82</v>
      </c>
      <c r="G17" s="52">
        <v>434.98</v>
      </c>
      <c r="H17" s="52"/>
      <c r="I17" s="52"/>
      <c r="J17" s="52"/>
      <c r="K17" s="52"/>
      <c r="L17" s="52">
        <f t="shared" ref="L17:L31" si="0">G17-H17-I17-J17</f>
        <v>434.98</v>
      </c>
      <c r="M17" s="52"/>
      <c r="N17" s="53"/>
      <c r="O17" s="49"/>
    </row>
    <row r="18" spans="1:15" s="50" customFormat="1" ht="17.25" customHeight="1">
      <c r="A18" s="51" t="s">
        <v>74</v>
      </c>
      <c r="B18" s="51" t="s">
        <v>83</v>
      </c>
      <c r="C18" s="51" t="s">
        <v>76</v>
      </c>
      <c r="D18" s="51" t="s">
        <v>65</v>
      </c>
      <c r="E18" s="51" t="s">
        <v>66</v>
      </c>
      <c r="F18" s="51" t="s">
        <v>84</v>
      </c>
      <c r="G18" s="52">
        <v>620.09</v>
      </c>
      <c r="H18" s="52">
        <v>6.44</v>
      </c>
      <c r="I18" s="52">
        <v>0.2</v>
      </c>
      <c r="J18" s="52">
        <v>506.32</v>
      </c>
      <c r="K18" s="52"/>
      <c r="L18" s="52">
        <f t="shared" si="0"/>
        <v>107.12999999999994</v>
      </c>
      <c r="M18" s="52"/>
      <c r="N18" s="53"/>
      <c r="O18" s="49"/>
    </row>
    <row r="19" spans="1:15" s="50" customFormat="1" ht="17.25" customHeight="1">
      <c r="A19" s="51" t="s">
        <v>74</v>
      </c>
      <c r="B19" s="51" t="s">
        <v>83</v>
      </c>
      <c r="C19" s="51" t="s">
        <v>64</v>
      </c>
      <c r="D19" s="51" t="s">
        <v>65</v>
      </c>
      <c r="E19" s="51" t="s">
        <v>66</v>
      </c>
      <c r="F19" s="51" t="s">
        <v>85</v>
      </c>
      <c r="G19" s="52">
        <v>713.5</v>
      </c>
      <c r="H19" s="52"/>
      <c r="I19" s="52"/>
      <c r="J19" s="52"/>
      <c r="K19" s="52"/>
      <c r="L19" s="52">
        <f t="shared" si="0"/>
        <v>713.5</v>
      </c>
      <c r="M19" s="52"/>
      <c r="N19" s="53"/>
      <c r="O19" s="49"/>
    </row>
    <row r="20" spans="1:15" s="50" customFormat="1" ht="17.25" customHeight="1">
      <c r="A20" s="51" t="s">
        <v>74</v>
      </c>
      <c r="B20" s="51" t="s">
        <v>86</v>
      </c>
      <c r="C20" s="51" t="s">
        <v>72</v>
      </c>
      <c r="D20" s="51" t="s">
        <v>65</v>
      </c>
      <c r="E20" s="51" t="s">
        <v>66</v>
      </c>
      <c r="F20" s="51" t="s">
        <v>87</v>
      </c>
      <c r="G20" s="52">
        <v>391.88</v>
      </c>
      <c r="H20" s="52">
        <v>94.69</v>
      </c>
      <c r="I20" s="52"/>
      <c r="J20" s="52">
        <v>52.16</v>
      </c>
      <c r="K20" s="52"/>
      <c r="L20" s="52">
        <f t="shared" si="0"/>
        <v>245.03</v>
      </c>
      <c r="M20" s="52"/>
      <c r="N20" s="53"/>
      <c r="O20" s="49"/>
    </row>
    <row r="21" spans="1:15" s="50" customFormat="1" ht="17.25" customHeight="1">
      <c r="A21" s="51" t="s">
        <v>74</v>
      </c>
      <c r="B21" s="51" t="s">
        <v>86</v>
      </c>
      <c r="C21" s="51" t="s">
        <v>76</v>
      </c>
      <c r="D21" s="51" t="s">
        <v>65</v>
      </c>
      <c r="E21" s="51" t="s">
        <v>66</v>
      </c>
      <c r="F21" s="51" t="s">
        <v>88</v>
      </c>
      <c r="G21" s="52">
        <v>63.75</v>
      </c>
      <c r="H21" s="52">
        <v>27.6</v>
      </c>
      <c r="I21" s="52"/>
      <c r="J21" s="52">
        <v>36.15</v>
      </c>
      <c r="K21" s="52"/>
      <c r="L21" s="52"/>
      <c r="M21" s="52"/>
      <c r="N21" s="53"/>
      <c r="O21" s="49"/>
    </row>
    <row r="22" spans="1:15" s="50" customFormat="1" ht="17.25" customHeight="1">
      <c r="A22" s="51" t="s">
        <v>74</v>
      </c>
      <c r="B22" s="51" t="s">
        <v>86</v>
      </c>
      <c r="C22" s="51" t="s">
        <v>83</v>
      </c>
      <c r="D22" s="51" t="s">
        <v>65</v>
      </c>
      <c r="E22" s="51" t="s">
        <v>66</v>
      </c>
      <c r="F22" s="51" t="s">
        <v>89</v>
      </c>
      <c r="G22" s="52">
        <v>38.24</v>
      </c>
      <c r="H22" s="52"/>
      <c r="I22" s="52"/>
      <c r="J22" s="52">
        <v>38.24</v>
      </c>
      <c r="K22" s="52"/>
      <c r="L22" s="52"/>
      <c r="M22" s="52"/>
      <c r="N22" s="53"/>
      <c r="O22" s="49"/>
    </row>
    <row r="23" spans="1:15" s="50" customFormat="1" ht="17.25" customHeight="1">
      <c r="A23" s="51" t="s">
        <v>74</v>
      </c>
      <c r="B23" s="51" t="s">
        <v>86</v>
      </c>
      <c r="C23" s="51" t="s">
        <v>80</v>
      </c>
      <c r="D23" s="51" t="s">
        <v>65</v>
      </c>
      <c r="E23" s="51" t="s">
        <v>66</v>
      </c>
      <c r="F23" s="51" t="s">
        <v>90</v>
      </c>
      <c r="G23" s="52">
        <v>2155.3000000000002</v>
      </c>
      <c r="H23" s="52"/>
      <c r="I23" s="52"/>
      <c r="J23" s="52"/>
      <c r="K23" s="52"/>
      <c r="L23" s="52">
        <f t="shared" si="0"/>
        <v>2155.3000000000002</v>
      </c>
      <c r="M23" s="52"/>
      <c r="N23" s="53"/>
      <c r="O23" s="49"/>
    </row>
    <row r="24" spans="1:15" s="50" customFormat="1" ht="17.25" customHeight="1">
      <c r="A24" s="51" t="s">
        <v>74</v>
      </c>
      <c r="B24" s="51" t="s">
        <v>86</v>
      </c>
      <c r="C24" s="51" t="s">
        <v>91</v>
      </c>
      <c r="D24" s="51" t="s">
        <v>65</v>
      </c>
      <c r="E24" s="51" t="s">
        <v>66</v>
      </c>
      <c r="F24" s="51" t="s">
        <v>92</v>
      </c>
      <c r="G24" s="52">
        <v>203.53</v>
      </c>
      <c r="H24" s="52"/>
      <c r="I24" s="52"/>
      <c r="J24" s="52"/>
      <c r="K24" s="52"/>
      <c r="L24" s="52">
        <f t="shared" si="0"/>
        <v>203.53</v>
      </c>
      <c r="M24" s="52"/>
      <c r="N24" s="53"/>
      <c r="O24" s="49"/>
    </row>
    <row r="25" spans="1:15" s="50" customFormat="1" ht="17.25" customHeight="1">
      <c r="A25" s="51" t="s">
        <v>74</v>
      </c>
      <c r="B25" s="51" t="s">
        <v>86</v>
      </c>
      <c r="C25" s="51" t="s">
        <v>64</v>
      </c>
      <c r="D25" s="51" t="s">
        <v>65</v>
      </c>
      <c r="E25" s="51" t="s">
        <v>66</v>
      </c>
      <c r="F25" s="51" t="s">
        <v>93</v>
      </c>
      <c r="G25" s="52">
        <v>56.12</v>
      </c>
      <c r="H25" s="52"/>
      <c r="I25" s="52"/>
      <c r="J25" s="52"/>
      <c r="K25" s="52"/>
      <c r="L25" s="52">
        <f t="shared" si="0"/>
        <v>56.12</v>
      </c>
      <c r="M25" s="52"/>
      <c r="N25" s="53"/>
      <c r="O25" s="49"/>
    </row>
    <row r="26" spans="1:15" s="50" customFormat="1" ht="17.25" customHeight="1">
      <c r="A26" s="51" t="s">
        <v>74</v>
      </c>
      <c r="B26" s="51" t="s">
        <v>94</v>
      </c>
      <c r="C26" s="51" t="s">
        <v>95</v>
      </c>
      <c r="D26" s="51" t="s">
        <v>65</v>
      </c>
      <c r="E26" s="51" t="s">
        <v>66</v>
      </c>
      <c r="F26" s="51" t="s">
        <v>96</v>
      </c>
      <c r="G26" s="52">
        <v>1273.47</v>
      </c>
      <c r="H26" s="52"/>
      <c r="I26" s="52"/>
      <c r="J26" s="52"/>
      <c r="K26" s="52"/>
      <c r="L26" s="52">
        <f t="shared" si="0"/>
        <v>1273.47</v>
      </c>
      <c r="M26" s="52"/>
      <c r="N26" s="53"/>
      <c r="O26" s="49"/>
    </row>
    <row r="27" spans="1:15" s="50" customFormat="1" ht="17.25" customHeight="1">
      <c r="A27" s="51" t="s">
        <v>74</v>
      </c>
      <c r="B27" s="51" t="s">
        <v>97</v>
      </c>
      <c r="C27" s="51" t="s">
        <v>72</v>
      </c>
      <c r="D27" s="51" t="s">
        <v>65</v>
      </c>
      <c r="E27" s="51" t="s">
        <v>66</v>
      </c>
      <c r="F27" s="51" t="s">
        <v>98</v>
      </c>
      <c r="G27" s="52">
        <v>39.86</v>
      </c>
      <c r="H27" s="52">
        <v>39.86</v>
      </c>
      <c r="I27" s="52"/>
      <c r="J27" s="52"/>
      <c r="K27" s="52"/>
      <c r="L27" s="52"/>
      <c r="M27" s="52"/>
      <c r="N27" s="53"/>
      <c r="O27" s="49"/>
    </row>
    <row r="28" spans="1:15" s="50" customFormat="1" ht="17.25" customHeight="1">
      <c r="A28" s="51" t="s">
        <v>74</v>
      </c>
      <c r="B28" s="51" t="s">
        <v>97</v>
      </c>
      <c r="C28" s="51" t="s">
        <v>76</v>
      </c>
      <c r="D28" s="51" t="s">
        <v>65</v>
      </c>
      <c r="E28" s="51" t="s">
        <v>66</v>
      </c>
      <c r="F28" s="51" t="s">
        <v>99</v>
      </c>
      <c r="G28" s="52">
        <v>0.87</v>
      </c>
      <c r="H28" s="52">
        <v>0.87</v>
      </c>
      <c r="I28" s="52"/>
      <c r="J28" s="52"/>
      <c r="K28" s="52"/>
      <c r="L28" s="52"/>
      <c r="M28" s="52"/>
      <c r="N28" s="53"/>
      <c r="O28" s="49"/>
    </row>
    <row r="29" spans="1:15" s="50" customFormat="1" ht="17.25" customHeight="1">
      <c r="A29" s="51" t="s">
        <v>100</v>
      </c>
      <c r="B29" s="51" t="s">
        <v>80</v>
      </c>
      <c r="C29" s="51" t="s">
        <v>83</v>
      </c>
      <c r="D29" s="51" t="s">
        <v>65</v>
      </c>
      <c r="E29" s="51" t="s">
        <v>66</v>
      </c>
      <c r="F29" s="51" t="s">
        <v>101</v>
      </c>
      <c r="G29" s="52">
        <v>392.7</v>
      </c>
      <c r="H29" s="52"/>
      <c r="I29" s="52"/>
      <c r="J29" s="52"/>
      <c r="K29" s="52"/>
      <c r="L29" s="52">
        <f t="shared" si="0"/>
        <v>392.7</v>
      </c>
      <c r="M29" s="52"/>
      <c r="N29" s="53"/>
      <c r="O29" s="49"/>
    </row>
    <row r="30" spans="1:15" s="50" customFormat="1" ht="17.25" customHeight="1">
      <c r="A30" s="51" t="s">
        <v>100</v>
      </c>
      <c r="B30" s="51" t="s">
        <v>80</v>
      </c>
      <c r="C30" s="51" t="s">
        <v>64</v>
      </c>
      <c r="D30" s="51" t="s">
        <v>65</v>
      </c>
      <c r="E30" s="51" t="s">
        <v>66</v>
      </c>
      <c r="F30" s="51" t="s">
        <v>102</v>
      </c>
      <c r="G30" s="52">
        <v>61.6</v>
      </c>
      <c r="H30" s="52"/>
      <c r="I30" s="52"/>
      <c r="J30" s="52"/>
      <c r="K30" s="52"/>
      <c r="L30" s="52"/>
      <c r="M30" s="52">
        <v>61.6</v>
      </c>
      <c r="N30" s="53"/>
      <c r="O30" s="49"/>
    </row>
    <row r="31" spans="1:15" s="50" customFormat="1" ht="17.25" customHeight="1">
      <c r="A31" s="51" t="s">
        <v>103</v>
      </c>
      <c r="B31" s="51" t="s">
        <v>69</v>
      </c>
      <c r="C31" s="51" t="s">
        <v>86</v>
      </c>
      <c r="D31" s="51" t="s">
        <v>65</v>
      </c>
      <c r="E31" s="51" t="s">
        <v>66</v>
      </c>
      <c r="F31" s="51" t="s">
        <v>104</v>
      </c>
      <c r="G31" s="52">
        <v>108</v>
      </c>
      <c r="H31" s="52"/>
      <c r="I31" s="52"/>
      <c r="J31" s="52"/>
      <c r="K31" s="52"/>
      <c r="L31" s="52">
        <f t="shared" si="0"/>
        <v>108</v>
      </c>
      <c r="M31" s="52"/>
      <c r="N31" s="53"/>
      <c r="O31" s="49"/>
    </row>
    <row r="32" spans="1:15" ht="7.5" customHeight="1">
      <c r="A32" s="15"/>
      <c r="B32" s="15"/>
      <c r="C32" s="15"/>
      <c r="D32" s="15"/>
      <c r="E32" s="15"/>
      <c r="F32" s="15"/>
      <c r="G32" s="15"/>
      <c r="H32" s="15"/>
      <c r="I32" s="15"/>
      <c r="J32" s="15"/>
      <c r="K32" s="15"/>
      <c r="L32" s="15"/>
      <c r="M32" s="15"/>
      <c r="N32" s="15"/>
      <c r="O32" s="14"/>
    </row>
  </sheetData>
  <mergeCells count="9">
    <mergeCell ref="A4:C4"/>
    <mergeCell ref="A2:L2"/>
    <mergeCell ref="D4:D5"/>
    <mergeCell ref="F4:F5"/>
    <mergeCell ref="G4:G5"/>
    <mergeCell ref="H4:J4"/>
    <mergeCell ref="K4:N4"/>
    <mergeCell ref="E4:E5"/>
    <mergeCell ref="A3:F3"/>
  </mergeCells>
  <phoneticPr fontId="3" type="noConversion"/>
  <printOptions horizontalCentered="1"/>
  <pageMargins left="1.0900000000000001" right="0.76340156999999997" top="0.5" bottom="0.36970079" header="0.17" footer="0.3"/>
  <pageSetup paperSize="9" scale="80" orientation="landscape" r:id="rId1"/>
  <ignoredErrors>
    <ignoredError sqref="A9 B9 C9 D9 A10 B10 C10 D10 A11 B11 C11 D11 A12 B12 C12 D12 A13 B13 C13 D13 A14 B14 C14 D14 A15 B15 C15 D15 A16 B16 C16 D16 A17 B17 C17 D17 A18 B18 C18 D18 A19 B19 C19 D19 A20 B20 C20 D20 A21 B21 C21 D21 A22 B22 C22 D22 A23 B23 C23 D23 A24 B24 C24 D24 A25 B25 C25 D25 A26 B26 C26 D26 A27 B27 C27 D27 A28 B28 C28 D28 A29 B29 C29 D29 A30 B30 C30 D30 A31 B31 C31 D31" numberStoredAsText="1"/>
  </ignoredErrors>
</worksheet>
</file>

<file path=xl/worksheets/sheet4.xml><?xml version="1.0" encoding="utf-8"?>
<worksheet xmlns="http://schemas.openxmlformats.org/spreadsheetml/2006/main" xmlns:r="http://schemas.openxmlformats.org/officeDocument/2006/relationships">
  <dimension ref="A1:G35"/>
  <sheetViews>
    <sheetView tabSelected="1" workbookViewId="0">
      <selection activeCell="A15" sqref="A15"/>
    </sheetView>
  </sheetViews>
  <sheetFormatPr defaultRowHeight="13.5"/>
  <cols>
    <col min="1" max="1" width="13.75" customWidth="1"/>
    <col min="2" max="2" width="12" customWidth="1"/>
    <col min="3" max="3" width="27.5" customWidth="1"/>
    <col min="4" max="4" width="10.75" customWidth="1"/>
    <col min="5" max="5" width="10.875" customWidth="1"/>
    <col min="6" max="6" width="10.75" customWidth="1"/>
    <col min="7" max="7" width="6.875" customWidth="1"/>
  </cols>
  <sheetData>
    <row r="1" spans="1:7" ht="37.5" customHeight="1">
      <c r="A1" s="89" t="s">
        <v>323</v>
      </c>
      <c r="B1" s="90"/>
      <c r="C1" s="90"/>
      <c r="D1" s="90"/>
      <c r="E1" s="90"/>
      <c r="F1" s="91"/>
      <c r="G1" s="1"/>
    </row>
    <row r="2" spans="1:7" s="27" customFormat="1" ht="25.5" customHeight="1">
      <c r="A2" s="109" t="s">
        <v>316</v>
      </c>
      <c r="B2" s="109"/>
      <c r="C2" s="109"/>
      <c r="D2" s="24"/>
      <c r="E2" s="86" t="s">
        <v>1</v>
      </c>
      <c r="F2" s="86"/>
      <c r="G2" s="26"/>
    </row>
    <row r="3" spans="1:7" s="27" customFormat="1" ht="27" customHeight="1">
      <c r="A3" s="87" t="s">
        <v>2</v>
      </c>
      <c r="B3" s="88"/>
      <c r="C3" s="87" t="s">
        <v>3</v>
      </c>
      <c r="D3" s="88"/>
      <c r="E3" s="88"/>
      <c r="F3" s="88"/>
      <c r="G3" s="29"/>
    </row>
    <row r="4" spans="1:7" s="27" customFormat="1" ht="18" customHeight="1">
      <c r="A4" s="87" t="s">
        <v>4</v>
      </c>
      <c r="B4" s="87" t="s">
        <v>5</v>
      </c>
      <c r="C4" s="87" t="s">
        <v>4</v>
      </c>
      <c r="D4" s="87" t="s">
        <v>5</v>
      </c>
      <c r="E4" s="88"/>
      <c r="F4" s="88"/>
      <c r="G4" s="29"/>
    </row>
    <row r="5" spans="1:7" s="27" customFormat="1" ht="20.25" customHeight="1">
      <c r="A5" s="88"/>
      <c r="B5" s="88"/>
      <c r="C5" s="88"/>
      <c r="D5" s="87" t="s">
        <v>6</v>
      </c>
      <c r="E5" s="96" t="s">
        <v>7</v>
      </c>
      <c r="F5" s="96" t="s">
        <v>8</v>
      </c>
      <c r="G5" s="29"/>
    </row>
    <row r="6" spans="1:7" s="27" customFormat="1" ht="23.25" customHeight="1">
      <c r="A6" s="88"/>
      <c r="B6" s="88"/>
      <c r="C6" s="88"/>
      <c r="D6" s="88"/>
      <c r="E6" s="96"/>
      <c r="F6" s="96"/>
      <c r="G6" s="29"/>
    </row>
    <row r="7" spans="1:7" s="27" customFormat="1" ht="28.5">
      <c r="A7" s="23" t="s">
        <v>15</v>
      </c>
      <c r="B7" s="8">
        <v>8574.42</v>
      </c>
      <c r="C7" s="23" t="s">
        <v>105</v>
      </c>
      <c r="D7" s="8">
        <v>1072.4100000000001</v>
      </c>
      <c r="E7" s="8">
        <v>1072.4100000000001</v>
      </c>
      <c r="F7" s="8"/>
      <c r="G7" s="29"/>
    </row>
    <row r="8" spans="1:7" s="27" customFormat="1" ht="28.5">
      <c r="A8" s="23" t="s">
        <v>17</v>
      </c>
      <c r="B8" s="8">
        <v>454.3</v>
      </c>
      <c r="C8" s="23" t="s">
        <v>106</v>
      </c>
      <c r="D8" s="8"/>
      <c r="E8" s="8"/>
      <c r="F8" s="8"/>
      <c r="G8" s="29"/>
    </row>
    <row r="9" spans="1:7" s="27" customFormat="1" ht="20.25" customHeight="1">
      <c r="A9" s="22"/>
      <c r="B9" s="8"/>
      <c r="C9" s="23" t="s">
        <v>107</v>
      </c>
      <c r="D9" s="8"/>
      <c r="E9" s="8"/>
      <c r="F9" s="8"/>
      <c r="G9" s="29"/>
    </row>
    <row r="10" spans="1:7" s="27" customFormat="1" ht="33" customHeight="1">
      <c r="A10" s="22"/>
      <c r="B10" s="8"/>
      <c r="C10" s="23" t="s">
        <v>108</v>
      </c>
      <c r="D10" s="8"/>
      <c r="E10" s="8"/>
      <c r="F10" s="8"/>
      <c r="G10" s="29"/>
    </row>
    <row r="11" spans="1:7" s="27" customFormat="1" ht="20.25" customHeight="1">
      <c r="A11" s="22"/>
      <c r="B11" s="8"/>
      <c r="C11" s="23" t="s">
        <v>109</v>
      </c>
      <c r="D11" s="8"/>
      <c r="E11" s="8"/>
      <c r="F11" s="8"/>
      <c r="G11" s="29"/>
    </row>
    <row r="12" spans="1:7" s="27" customFormat="1" ht="20.25" customHeight="1">
      <c r="A12" s="22"/>
      <c r="B12" s="8"/>
      <c r="C12" s="23" t="s">
        <v>110</v>
      </c>
      <c r="D12" s="8"/>
      <c r="E12" s="8"/>
      <c r="F12" s="8"/>
      <c r="G12" s="29"/>
    </row>
    <row r="13" spans="1:7" s="27" customFormat="1" ht="20.25" customHeight="1">
      <c r="A13" s="22"/>
      <c r="B13" s="8"/>
      <c r="C13" s="23" t="s">
        <v>111</v>
      </c>
      <c r="D13" s="8"/>
      <c r="E13" s="8"/>
      <c r="F13" s="8"/>
      <c r="G13" s="29"/>
    </row>
    <row r="14" spans="1:7" s="27" customFormat="1" ht="20.25" customHeight="1">
      <c r="A14" s="22"/>
      <c r="B14" s="8"/>
      <c r="C14" s="23" t="s">
        <v>112</v>
      </c>
      <c r="D14" s="8">
        <v>142.63</v>
      </c>
      <c r="E14" s="8">
        <v>142.63</v>
      </c>
      <c r="F14" s="8"/>
      <c r="G14" s="29"/>
    </row>
    <row r="15" spans="1:7" s="27" customFormat="1" ht="20.25" customHeight="1">
      <c r="A15" s="22"/>
      <c r="B15" s="8"/>
      <c r="C15" s="23" t="s">
        <v>113</v>
      </c>
      <c r="D15" s="8"/>
      <c r="E15" s="8"/>
      <c r="F15" s="8"/>
      <c r="G15" s="29"/>
    </row>
    <row r="16" spans="1:7" s="27" customFormat="1" ht="20.25" customHeight="1">
      <c r="A16" s="22"/>
      <c r="B16" s="8"/>
      <c r="C16" s="23" t="s">
        <v>114</v>
      </c>
      <c r="D16" s="8">
        <v>7359.38</v>
      </c>
      <c r="E16" s="8">
        <v>7359.38</v>
      </c>
      <c r="F16" s="8"/>
      <c r="G16" s="29"/>
    </row>
    <row r="17" spans="1:7" s="27" customFormat="1" ht="20.25" customHeight="1">
      <c r="A17" s="22"/>
      <c r="B17" s="8"/>
      <c r="C17" s="23" t="s">
        <v>115</v>
      </c>
      <c r="D17" s="8"/>
      <c r="E17" s="8"/>
      <c r="F17" s="8"/>
      <c r="G17" s="29"/>
    </row>
    <row r="18" spans="1:7" s="27" customFormat="1" ht="20.25" customHeight="1">
      <c r="A18" s="22"/>
      <c r="B18" s="8"/>
      <c r="C18" s="23" t="s">
        <v>116</v>
      </c>
      <c r="D18" s="8">
        <v>454.3</v>
      </c>
      <c r="E18" s="8"/>
      <c r="F18" s="8">
        <v>454.3</v>
      </c>
      <c r="G18" s="29"/>
    </row>
    <row r="19" spans="1:7" s="27" customFormat="1" ht="20.25" customHeight="1">
      <c r="A19" s="22"/>
      <c r="B19" s="8"/>
      <c r="C19" s="23" t="s">
        <v>117</v>
      </c>
      <c r="D19" s="8"/>
      <c r="E19" s="8"/>
      <c r="F19" s="8"/>
      <c r="G19" s="29"/>
    </row>
    <row r="20" spans="1:7" s="27" customFormat="1" ht="20.25" customHeight="1">
      <c r="A20" s="22"/>
      <c r="B20" s="8"/>
      <c r="C20" s="23" t="s">
        <v>118</v>
      </c>
      <c r="D20" s="8"/>
      <c r="E20" s="8"/>
      <c r="F20" s="8"/>
      <c r="G20" s="29"/>
    </row>
    <row r="21" spans="1:7" s="27" customFormat="1" ht="28.5">
      <c r="A21" s="22"/>
      <c r="B21" s="8"/>
      <c r="C21" s="23" t="s">
        <v>119</v>
      </c>
      <c r="D21" s="8"/>
      <c r="E21" s="8"/>
      <c r="F21" s="8"/>
      <c r="G21" s="29"/>
    </row>
    <row r="22" spans="1:7" s="27" customFormat="1" ht="20.25" customHeight="1">
      <c r="A22" s="22"/>
      <c r="B22" s="8"/>
      <c r="C22" s="23" t="s">
        <v>120</v>
      </c>
      <c r="D22" s="8"/>
      <c r="E22" s="8"/>
      <c r="F22" s="8"/>
      <c r="G22" s="54"/>
    </row>
    <row r="23" spans="1:7" s="27" customFormat="1" ht="20.25" customHeight="1">
      <c r="A23" s="22"/>
      <c r="B23" s="8"/>
      <c r="C23" s="23" t="s">
        <v>121</v>
      </c>
      <c r="D23" s="8"/>
      <c r="E23" s="8"/>
      <c r="F23" s="8"/>
      <c r="G23" s="54"/>
    </row>
    <row r="24" spans="1:7" s="27" customFormat="1" ht="20.25" customHeight="1">
      <c r="A24" s="22"/>
      <c r="B24" s="8"/>
      <c r="C24" s="23" t="s">
        <v>122</v>
      </c>
      <c r="D24" s="8"/>
      <c r="E24" s="8"/>
      <c r="F24" s="8"/>
      <c r="G24" s="54"/>
    </row>
    <row r="25" spans="1:7" s="27" customFormat="1" ht="20.25" customHeight="1">
      <c r="A25" s="22"/>
      <c r="B25" s="8"/>
      <c r="C25" s="23" t="s">
        <v>123</v>
      </c>
      <c r="D25" s="8"/>
      <c r="E25" s="8"/>
      <c r="F25" s="8"/>
      <c r="G25" s="54"/>
    </row>
    <row r="26" spans="1:7" s="27" customFormat="1" ht="20.25" customHeight="1">
      <c r="A26" s="22"/>
      <c r="B26" s="8"/>
      <c r="C26" s="23" t="s">
        <v>124</v>
      </c>
      <c r="D26" s="8"/>
      <c r="E26" s="8"/>
      <c r="F26" s="8"/>
      <c r="G26" s="54"/>
    </row>
    <row r="27" spans="1:7" s="27" customFormat="1" ht="20.25" customHeight="1">
      <c r="A27" s="22"/>
      <c r="B27" s="8"/>
      <c r="C27" s="23" t="s">
        <v>125</v>
      </c>
      <c r="D27" s="8"/>
      <c r="E27" s="8"/>
      <c r="F27" s="8"/>
      <c r="G27" s="54"/>
    </row>
    <row r="28" spans="1:7" s="27" customFormat="1" ht="20.25" customHeight="1">
      <c r="A28" s="22"/>
      <c r="B28" s="8"/>
      <c r="C28" s="23" t="s">
        <v>126</v>
      </c>
      <c r="D28" s="8"/>
      <c r="E28" s="8"/>
      <c r="F28" s="8"/>
      <c r="G28" s="54"/>
    </row>
    <row r="29" spans="1:7" s="27" customFormat="1" ht="20.25" customHeight="1">
      <c r="A29" s="22"/>
      <c r="B29" s="8"/>
      <c r="C29" s="23" t="s">
        <v>127</v>
      </c>
      <c r="D29" s="8"/>
      <c r="E29" s="8"/>
      <c r="F29" s="8"/>
      <c r="G29" s="54"/>
    </row>
    <row r="30" spans="1:7" s="27" customFormat="1" ht="20.25" customHeight="1">
      <c r="A30" s="22"/>
      <c r="B30" s="8"/>
      <c r="C30" s="23" t="s">
        <v>128</v>
      </c>
      <c r="D30" s="8"/>
      <c r="E30" s="8"/>
      <c r="F30" s="8"/>
      <c r="G30" s="54"/>
    </row>
    <row r="31" spans="1:7" s="27" customFormat="1" ht="20.25" customHeight="1">
      <c r="A31" s="31"/>
      <c r="B31" s="8"/>
      <c r="C31" s="23" t="s">
        <v>129</v>
      </c>
      <c r="D31" s="8"/>
      <c r="E31" s="8"/>
      <c r="F31" s="8"/>
      <c r="G31" s="54"/>
    </row>
    <row r="32" spans="1:7" s="27" customFormat="1" ht="20.25" customHeight="1">
      <c r="A32" s="31"/>
      <c r="B32" s="8"/>
      <c r="C32" s="23" t="s">
        <v>130</v>
      </c>
      <c r="D32" s="8"/>
      <c r="E32" s="8"/>
      <c r="F32" s="8"/>
      <c r="G32" s="54"/>
    </row>
    <row r="33" spans="1:7" s="27" customFormat="1" ht="20.25" customHeight="1">
      <c r="A33" s="22"/>
      <c r="B33" s="8"/>
      <c r="C33" s="23" t="s">
        <v>131</v>
      </c>
      <c r="D33" s="8"/>
      <c r="E33" s="8"/>
      <c r="F33" s="8"/>
      <c r="G33" s="54"/>
    </row>
    <row r="34" spans="1:7" s="27" customFormat="1" ht="20.25" customHeight="1">
      <c r="A34" s="33" t="s">
        <v>324</v>
      </c>
      <c r="B34" s="32">
        <v>9028.7199999999993</v>
      </c>
      <c r="C34" s="33" t="s">
        <v>325</v>
      </c>
      <c r="D34" s="32">
        <v>9028.7199999999993</v>
      </c>
      <c r="E34" s="32">
        <v>8574.42</v>
      </c>
      <c r="F34" s="32">
        <v>454.3</v>
      </c>
      <c r="G34" s="54"/>
    </row>
    <row r="35" spans="1:7" ht="14.25" customHeight="1">
      <c r="A35" s="2"/>
      <c r="B35" s="2"/>
      <c r="C35" s="2"/>
      <c r="D35" s="3"/>
      <c r="E35" s="3"/>
      <c r="F35" s="3"/>
      <c r="G35" s="14"/>
    </row>
  </sheetData>
  <mergeCells count="12">
    <mergeCell ref="A2:C2"/>
    <mergeCell ref="E2:F2"/>
    <mergeCell ref="A1:F1"/>
    <mergeCell ref="A3:B3"/>
    <mergeCell ref="C3:F3"/>
    <mergeCell ref="A4:A6"/>
    <mergeCell ref="B4:B6"/>
    <mergeCell ref="C4:C6"/>
    <mergeCell ref="D4:F4"/>
    <mergeCell ref="D5:D6"/>
    <mergeCell ref="E5:E6"/>
    <mergeCell ref="F5:F6"/>
  </mergeCells>
  <phoneticPr fontId="3" type="noConversion"/>
  <pageMargins left="1.2" right="0.64529133999999999" top="0.72" bottom="0.28000000000000003" header="0.45" footer="0.3"/>
  <pageSetup paperSize="9" scale="90" orientation="portrait" r:id="rId1"/>
</worksheet>
</file>

<file path=xl/worksheets/sheet5.xml><?xml version="1.0" encoding="utf-8"?>
<worksheet xmlns="http://schemas.openxmlformats.org/spreadsheetml/2006/main" xmlns:r="http://schemas.openxmlformats.org/officeDocument/2006/relationships">
  <dimension ref="A1:O76"/>
  <sheetViews>
    <sheetView topLeftCell="A5" workbookViewId="0">
      <selection activeCell="L6" sqref="H6:L6"/>
    </sheetView>
  </sheetViews>
  <sheetFormatPr defaultRowHeight="13.5"/>
  <cols>
    <col min="1" max="1" width="6.625" customWidth="1"/>
    <col min="2" max="2" width="4.875" customWidth="1"/>
    <col min="3" max="3" width="4.375" customWidth="1"/>
    <col min="4" max="4" width="10.25" customWidth="1"/>
    <col min="5" max="5" width="20.375" customWidth="1"/>
    <col min="6" max="6" width="17.125" customWidth="1"/>
    <col min="7" max="7" width="11.125" customWidth="1"/>
    <col min="8" max="10" width="9.5" customWidth="1"/>
    <col min="11" max="11" width="7.625" customWidth="1"/>
    <col min="12" max="13" width="9.5" customWidth="1"/>
    <col min="14" max="14" width="5.75" customWidth="1"/>
    <col min="15" max="15" width="1.25" customWidth="1"/>
  </cols>
  <sheetData>
    <row r="1" spans="1:15" ht="29.25" customHeight="1">
      <c r="A1" s="89" t="s">
        <v>326</v>
      </c>
      <c r="B1" s="110"/>
      <c r="C1" s="110"/>
      <c r="D1" s="110"/>
      <c r="E1" s="110"/>
      <c r="F1" s="110"/>
      <c r="G1" s="110"/>
      <c r="H1" s="110"/>
      <c r="I1" s="110"/>
      <c r="J1" s="110"/>
      <c r="K1" s="110"/>
      <c r="L1" s="110"/>
      <c r="M1" s="110"/>
      <c r="N1" s="111"/>
      <c r="O1" s="4"/>
    </row>
    <row r="2" spans="1:15" s="39" customFormat="1" ht="15.75" customHeight="1">
      <c r="A2" s="108" t="s">
        <v>316</v>
      </c>
      <c r="B2" s="108"/>
      <c r="C2" s="108"/>
      <c r="D2" s="108"/>
      <c r="E2" s="108"/>
      <c r="F2" s="108"/>
      <c r="G2" s="34"/>
      <c r="H2" s="34"/>
      <c r="I2" s="55"/>
      <c r="J2" s="55"/>
      <c r="K2" s="112" t="s">
        <v>1</v>
      </c>
      <c r="L2" s="112"/>
      <c r="M2" s="112"/>
      <c r="N2" s="112"/>
      <c r="O2" s="56"/>
    </row>
    <row r="3" spans="1:15" s="39" customFormat="1" ht="16.5" customHeight="1">
      <c r="A3" s="101" t="s">
        <v>46</v>
      </c>
      <c r="B3" s="101"/>
      <c r="C3" s="101"/>
      <c r="D3" s="101" t="s">
        <v>132</v>
      </c>
      <c r="E3" s="101" t="s">
        <v>133</v>
      </c>
      <c r="F3" s="101" t="s">
        <v>134</v>
      </c>
      <c r="G3" s="101" t="s">
        <v>49</v>
      </c>
      <c r="H3" s="101" t="s">
        <v>50</v>
      </c>
      <c r="I3" s="101"/>
      <c r="J3" s="101"/>
      <c r="K3" s="101" t="s">
        <v>51</v>
      </c>
      <c r="L3" s="101"/>
      <c r="M3" s="101"/>
      <c r="N3" s="101"/>
      <c r="O3" s="57"/>
    </row>
    <row r="4" spans="1:15" s="39" customFormat="1" ht="40.5">
      <c r="A4" s="40" t="s">
        <v>52</v>
      </c>
      <c r="B4" s="40" t="s">
        <v>53</v>
      </c>
      <c r="C4" s="40" t="s">
        <v>54</v>
      </c>
      <c r="D4" s="101"/>
      <c r="E4" s="101"/>
      <c r="F4" s="101"/>
      <c r="G4" s="101"/>
      <c r="H4" s="40" t="s">
        <v>55</v>
      </c>
      <c r="I4" s="40" t="s">
        <v>56</v>
      </c>
      <c r="J4" s="40" t="s">
        <v>57</v>
      </c>
      <c r="K4" s="40" t="s">
        <v>58</v>
      </c>
      <c r="L4" s="44" t="s">
        <v>59</v>
      </c>
      <c r="M4" s="44" t="s">
        <v>60</v>
      </c>
      <c r="N4" s="44" t="s">
        <v>61</v>
      </c>
      <c r="O4" s="57"/>
    </row>
    <row r="5" spans="1:15" s="39" customFormat="1" ht="22.5" customHeight="1">
      <c r="A5" s="101" t="s">
        <v>6</v>
      </c>
      <c r="B5" s="101"/>
      <c r="C5" s="101"/>
      <c r="D5" s="101"/>
      <c r="E5" s="101"/>
      <c r="F5" s="101"/>
      <c r="G5" s="45">
        <v>8574.42</v>
      </c>
      <c r="H5" s="45">
        <v>854.34</v>
      </c>
      <c r="I5" s="45">
        <v>32.200000000000003</v>
      </c>
      <c r="J5" s="45">
        <v>1426.41</v>
      </c>
      <c r="K5" s="45"/>
      <c r="L5" s="45">
        <v>5911.47</v>
      </c>
      <c r="M5" s="45">
        <v>350</v>
      </c>
      <c r="N5" s="41"/>
      <c r="O5" s="57"/>
    </row>
    <row r="6" spans="1:15" s="50" customFormat="1" ht="18" customHeight="1">
      <c r="A6" s="46"/>
      <c r="B6" s="46"/>
      <c r="C6" s="46"/>
      <c r="D6" s="46" t="s">
        <v>135</v>
      </c>
      <c r="E6" s="46"/>
      <c r="F6" s="46"/>
      <c r="G6" s="47">
        <v>7096.56</v>
      </c>
      <c r="H6" s="47">
        <v>826.49</v>
      </c>
      <c r="I6" s="47">
        <v>32</v>
      </c>
      <c r="J6" s="47">
        <v>350.4</v>
      </c>
      <c r="K6" s="47"/>
      <c r="L6" s="47">
        <v>5887.67</v>
      </c>
      <c r="M6" s="47"/>
      <c r="N6" s="48"/>
      <c r="O6" s="58"/>
    </row>
    <row r="7" spans="1:15" s="50" customFormat="1" ht="24.75" customHeight="1">
      <c r="A7" s="46" t="s">
        <v>63</v>
      </c>
      <c r="B7" s="46" t="s">
        <v>64</v>
      </c>
      <c r="C7" s="46" t="s">
        <v>64</v>
      </c>
      <c r="D7" s="46" t="s">
        <v>136</v>
      </c>
      <c r="E7" s="84" t="s">
        <v>337</v>
      </c>
      <c r="F7" s="84" t="s">
        <v>138</v>
      </c>
      <c r="G7" s="48">
        <v>698.61</v>
      </c>
      <c r="H7" s="48"/>
      <c r="I7" s="48"/>
      <c r="J7" s="48"/>
      <c r="K7" s="48"/>
      <c r="L7" s="48">
        <v>698.61</v>
      </c>
      <c r="M7" s="48"/>
      <c r="N7" s="48"/>
      <c r="O7" s="58"/>
    </row>
    <row r="8" spans="1:15" s="50" customFormat="1" ht="24.75" customHeight="1">
      <c r="A8" s="46" t="s">
        <v>68</v>
      </c>
      <c r="B8" s="46" t="s">
        <v>69</v>
      </c>
      <c r="C8" s="46" t="s">
        <v>69</v>
      </c>
      <c r="D8" s="46" t="s">
        <v>136</v>
      </c>
      <c r="E8" s="84" t="s">
        <v>137</v>
      </c>
      <c r="F8" s="84" t="s">
        <v>139</v>
      </c>
      <c r="G8" s="48">
        <v>132.85</v>
      </c>
      <c r="H8" s="48">
        <v>132.85</v>
      </c>
      <c r="I8" s="48"/>
      <c r="J8" s="48"/>
      <c r="K8" s="48"/>
      <c r="L8" s="48"/>
      <c r="M8" s="48"/>
      <c r="N8" s="48"/>
      <c r="O8" s="58"/>
    </row>
    <row r="9" spans="1:15" s="50" customFormat="1" ht="24.75" customHeight="1">
      <c r="A9" s="46" t="s">
        <v>68</v>
      </c>
      <c r="B9" s="46" t="s">
        <v>71</v>
      </c>
      <c r="C9" s="46" t="s">
        <v>72</v>
      </c>
      <c r="D9" s="46" t="s">
        <v>136</v>
      </c>
      <c r="E9" s="84" t="s">
        <v>137</v>
      </c>
      <c r="F9" s="84" t="s">
        <v>140</v>
      </c>
      <c r="G9" s="48">
        <v>6.73</v>
      </c>
      <c r="H9" s="48">
        <v>6.73</v>
      </c>
      <c r="I9" s="48"/>
      <c r="J9" s="48"/>
      <c r="K9" s="48"/>
      <c r="L9" s="48"/>
      <c r="M9" s="48"/>
      <c r="N9" s="48"/>
      <c r="O9" s="58"/>
    </row>
    <row r="10" spans="1:15" s="50" customFormat="1" ht="33" customHeight="1">
      <c r="A10" s="46" t="s">
        <v>74</v>
      </c>
      <c r="B10" s="46" t="s">
        <v>72</v>
      </c>
      <c r="C10" s="46" t="s">
        <v>72</v>
      </c>
      <c r="D10" s="46" t="s">
        <v>136</v>
      </c>
      <c r="E10" s="84" t="s">
        <v>137</v>
      </c>
      <c r="F10" s="84" t="s">
        <v>141</v>
      </c>
      <c r="G10" s="48">
        <v>357.68</v>
      </c>
      <c r="H10" s="48">
        <v>110.09</v>
      </c>
      <c r="I10" s="48">
        <v>32</v>
      </c>
      <c r="J10" s="48">
        <v>215.59</v>
      </c>
      <c r="K10" s="48"/>
      <c r="L10" s="48"/>
      <c r="M10" s="48"/>
      <c r="N10" s="48"/>
      <c r="O10" s="58"/>
    </row>
    <row r="11" spans="1:15" s="50" customFormat="1" ht="24.75" customHeight="1">
      <c r="A11" s="46" t="s">
        <v>74</v>
      </c>
      <c r="B11" s="46" t="s">
        <v>72</v>
      </c>
      <c r="C11" s="46" t="s">
        <v>76</v>
      </c>
      <c r="D11" s="46" t="s">
        <v>136</v>
      </c>
      <c r="E11" s="84" t="s">
        <v>137</v>
      </c>
      <c r="F11" s="84" t="s">
        <v>142</v>
      </c>
      <c r="G11" s="48">
        <v>461.17</v>
      </c>
      <c r="H11" s="48">
        <v>414.67</v>
      </c>
      <c r="I11" s="48"/>
      <c r="J11" s="48">
        <v>46.5</v>
      </c>
      <c r="K11" s="48"/>
      <c r="L11" s="48"/>
      <c r="M11" s="48"/>
      <c r="N11" s="48"/>
      <c r="O11" s="58"/>
    </row>
    <row r="12" spans="1:15" s="50" customFormat="1" ht="24.75" customHeight="1">
      <c r="A12" s="46" t="s">
        <v>74</v>
      </c>
      <c r="B12" s="46" t="s">
        <v>76</v>
      </c>
      <c r="C12" s="46" t="s">
        <v>64</v>
      </c>
      <c r="D12" s="46" t="s">
        <v>136</v>
      </c>
      <c r="E12" s="84" t="s">
        <v>137</v>
      </c>
      <c r="F12" s="84" t="s">
        <v>143</v>
      </c>
      <c r="G12" s="48">
        <v>434.98</v>
      </c>
      <c r="H12" s="48"/>
      <c r="I12" s="48"/>
      <c r="J12" s="48"/>
      <c r="K12" s="48"/>
      <c r="L12" s="48">
        <v>434.98</v>
      </c>
      <c r="M12" s="48"/>
      <c r="N12" s="48"/>
      <c r="O12" s="58"/>
    </row>
    <row r="13" spans="1:15" s="50" customFormat="1" ht="24.75" customHeight="1">
      <c r="A13" s="46" t="s">
        <v>74</v>
      </c>
      <c r="B13" s="46" t="s">
        <v>83</v>
      </c>
      <c r="C13" s="46" t="s">
        <v>76</v>
      </c>
      <c r="D13" s="46" t="s">
        <v>136</v>
      </c>
      <c r="E13" s="84" t="s">
        <v>137</v>
      </c>
      <c r="F13" s="84" t="s">
        <v>144</v>
      </c>
      <c r="G13" s="48">
        <v>107.13</v>
      </c>
      <c r="H13" s="48"/>
      <c r="I13" s="48"/>
      <c r="J13" s="48"/>
      <c r="K13" s="48"/>
      <c r="L13" s="48">
        <v>107.13</v>
      </c>
      <c r="M13" s="48"/>
      <c r="N13" s="48"/>
      <c r="O13" s="58"/>
    </row>
    <row r="14" spans="1:15" s="50" customFormat="1" ht="24.75" customHeight="1">
      <c r="A14" s="46" t="s">
        <v>74</v>
      </c>
      <c r="B14" s="46" t="s">
        <v>83</v>
      </c>
      <c r="C14" s="46" t="s">
        <v>64</v>
      </c>
      <c r="D14" s="46" t="s">
        <v>136</v>
      </c>
      <c r="E14" s="84" t="s">
        <v>137</v>
      </c>
      <c r="F14" s="84" t="s">
        <v>145</v>
      </c>
      <c r="G14" s="48">
        <v>713.5</v>
      </c>
      <c r="H14" s="48"/>
      <c r="I14" s="48"/>
      <c r="J14" s="48"/>
      <c r="K14" s="48"/>
      <c r="L14" s="48">
        <v>713.5</v>
      </c>
      <c r="M14" s="48"/>
      <c r="N14" s="48"/>
      <c r="O14" s="58"/>
    </row>
    <row r="15" spans="1:15" s="50" customFormat="1" ht="24.75" customHeight="1">
      <c r="A15" s="46" t="s">
        <v>74</v>
      </c>
      <c r="B15" s="46" t="s">
        <v>86</v>
      </c>
      <c r="C15" s="46" t="s">
        <v>72</v>
      </c>
      <c r="D15" s="46" t="s">
        <v>136</v>
      </c>
      <c r="E15" s="84" t="s">
        <v>137</v>
      </c>
      <c r="F15" s="84" t="s">
        <v>146</v>
      </c>
      <c r="G15" s="48">
        <v>391.88</v>
      </c>
      <c r="H15" s="48">
        <v>94.69</v>
      </c>
      <c r="I15" s="48"/>
      <c r="J15" s="48">
        <v>52.16</v>
      </c>
      <c r="K15" s="48"/>
      <c r="L15" s="48">
        <v>245.03</v>
      </c>
      <c r="M15" s="48"/>
      <c r="N15" s="48"/>
      <c r="O15" s="58"/>
    </row>
    <row r="16" spans="1:15" s="50" customFormat="1" ht="24.75" customHeight="1">
      <c r="A16" s="46" t="s">
        <v>74</v>
      </c>
      <c r="B16" s="46" t="s">
        <v>86</v>
      </c>
      <c r="C16" s="46" t="s">
        <v>76</v>
      </c>
      <c r="D16" s="46" t="s">
        <v>136</v>
      </c>
      <c r="E16" s="84" t="s">
        <v>137</v>
      </c>
      <c r="F16" s="84" t="s">
        <v>147</v>
      </c>
      <c r="G16" s="48">
        <v>63.75</v>
      </c>
      <c r="H16" s="48">
        <v>27.6</v>
      </c>
      <c r="I16" s="48"/>
      <c r="J16" s="48">
        <v>36.15</v>
      </c>
      <c r="K16" s="48"/>
      <c r="L16" s="48"/>
      <c r="M16" s="48"/>
      <c r="N16" s="48"/>
      <c r="O16" s="58"/>
    </row>
    <row r="17" spans="1:15" s="50" customFormat="1" ht="24.75" customHeight="1">
      <c r="A17" s="46" t="s">
        <v>74</v>
      </c>
      <c r="B17" s="46" t="s">
        <v>86</v>
      </c>
      <c r="C17" s="46" t="s">
        <v>80</v>
      </c>
      <c r="D17" s="46" t="s">
        <v>136</v>
      </c>
      <c r="E17" s="84" t="s">
        <v>137</v>
      </c>
      <c r="F17" s="84" t="s">
        <v>148</v>
      </c>
      <c r="G17" s="48">
        <v>2155.3000000000002</v>
      </c>
      <c r="H17" s="48"/>
      <c r="I17" s="48"/>
      <c r="J17" s="48"/>
      <c r="K17" s="48"/>
      <c r="L17" s="48">
        <v>2155.3000000000002</v>
      </c>
      <c r="M17" s="48"/>
      <c r="N17" s="48"/>
      <c r="O17" s="58"/>
    </row>
    <row r="18" spans="1:15" s="50" customFormat="1" ht="24.75" customHeight="1">
      <c r="A18" s="46" t="s">
        <v>74</v>
      </c>
      <c r="B18" s="46" t="s">
        <v>86</v>
      </c>
      <c r="C18" s="46" t="s">
        <v>91</v>
      </c>
      <c r="D18" s="46" t="s">
        <v>136</v>
      </c>
      <c r="E18" s="84" t="s">
        <v>137</v>
      </c>
      <c r="F18" s="84" t="s">
        <v>149</v>
      </c>
      <c r="G18" s="48">
        <v>203.53</v>
      </c>
      <c r="H18" s="48"/>
      <c r="I18" s="48"/>
      <c r="J18" s="48"/>
      <c r="K18" s="48"/>
      <c r="L18" s="48">
        <v>203.53</v>
      </c>
      <c r="M18" s="48"/>
      <c r="N18" s="48"/>
      <c r="O18" s="58"/>
    </row>
    <row r="19" spans="1:15" s="50" customFormat="1" ht="24.75" customHeight="1">
      <c r="A19" s="46" t="s">
        <v>74</v>
      </c>
      <c r="B19" s="46" t="s">
        <v>86</v>
      </c>
      <c r="C19" s="46" t="s">
        <v>64</v>
      </c>
      <c r="D19" s="46" t="s">
        <v>136</v>
      </c>
      <c r="E19" s="84" t="s">
        <v>137</v>
      </c>
      <c r="F19" s="84" t="s">
        <v>150</v>
      </c>
      <c r="G19" s="48">
        <v>56.12</v>
      </c>
      <c r="H19" s="48"/>
      <c r="I19" s="48"/>
      <c r="J19" s="48"/>
      <c r="K19" s="48"/>
      <c r="L19" s="48">
        <v>56.12</v>
      </c>
      <c r="M19" s="48"/>
      <c r="N19" s="48"/>
      <c r="O19" s="58"/>
    </row>
    <row r="20" spans="1:15" s="50" customFormat="1" ht="24.75" customHeight="1">
      <c r="A20" s="46" t="s">
        <v>74</v>
      </c>
      <c r="B20" s="46" t="s">
        <v>94</v>
      </c>
      <c r="C20" s="46" t="s">
        <v>95</v>
      </c>
      <c r="D20" s="46" t="s">
        <v>136</v>
      </c>
      <c r="E20" s="84" t="s">
        <v>137</v>
      </c>
      <c r="F20" s="84" t="s">
        <v>151</v>
      </c>
      <c r="G20" s="48">
        <v>1273.47</v>
      </c>
      <c r="H20" s="48"/>
      <c r="I20" s="48"/>
      <c r="J20" s="48"/>
      <c r="K20" s="48"/>
      <c r="L20" s="48">
        <v>1273.47</v>
      </c>
      <c r="M20" s="48"/>
      <c r="N20" s="48"/>
      <c r="O20" s="58"/>
    </row>
    <row r="21" spans="1:15" s="50" customFormat="1" ht="24.75" customHeight="1">
      <c r="A21" s="46" t="s">
        <v>74</v>
      </c>
      <c r="B21" s="46" t="s">
        <v>97</v>
      </c>
      <c r="C21" s="46" t="s">
        <v>72</v>
      </c>
      <c r="D21" s="46" t="s">
        <v>136</v>
      </c>
      <c r="E21" s="84" t="s">
        <v>137</v>
      </c>
      <c r="F21" s="84" t="s">
        <v>152</v>
      </c>
      <c r="G21" s="48">
        <v>39.86</v>
      </c>
      <c r="H21" s="48">
        <v>39.86</v>
      </c>
      <c r="I21" s="48"/>
      <c r="J21" s="48"/>
      <c r="K21" s="48"/>
      <c r="L21" s="48"/>
      <c r="M21" s="48"/>
      <c r="N21" s="48"/>
      <c r="O21" s="58"/>
    </row>
    <row r="22" spans="1:15" s="50" customFormat="1" ht="24.75" customHeight="1">
      <c r="A22" s="46"/>
      <c r="B22" s="46"/>
      <c r="C22" s="46"/>
      <c r="D22" s="46" t="s">
        <v>135</v>
      </c>
      <c r="E22" s="84"/>
      <c r="F22" s="84"/>
      <c r="G22" s="48">
        <v>36.03</v>
      </c>
      <c r="H22" s="48">
        <v>9.58</v>
      </c>
      <c r="I22" s="48"/>
      <c r="J22" s="48">
        <v>26.45</v>
      </c>
      <c r="K22" s="48"/>
      <c r="L22" s="48"/>
      <c r="M22" s="48"/>
      <c r="N22" s="48"/>
      <c r="O22" s="58"/>
    </row>
    <row r="23" spans="1:15" s="50" customFormat="1" ht="24.75" customHeight="1">
      <c r="A23" s="46" t="s">
        <v>74</v>
      </c>
      <c r="B23" s="46" t="s">
        <v>72</v>
      </c>
      <c r="C23" s="46" t="s">
        <v>76</v>
      </c>
      <c r="D23" s="46" t="s">
        <v>153</v>
      </c>
      <c r="E23" s="84" t="s">
        <v>154</v>
      </c>
      <c r="F23" s="84" t="s">
        <v>142</v>
      </c>
      <c r="G23" s="48">
        <v>36.03</v>
      </c>
      <c r="H23" s="48">
        <v>9.58</v>
      </c>
      <c r="I23" s="48"/>
      <c r="J23" s="48">
        <v>26.45</v>
      </c>
      <c r="K23" s="48"/>
      <c r="L23" s="48"/>
      <c r="M23" s="48"/>
      <c r="N23" s="48"/>
      <c r="O23" s="58"/>
    </row>
    <row r="24" spans="1:15" s="50" customFormat="1" ht="24.75" customHeight="1">
      <c r="A24" s="46"/>
      <c r="B24" s="46"/>
      <c r="C24" s="46"/>
      <c r="D24" s="46" t="s">
        <v>135</v>
      </c>
      <c r="E24" s="84"/>
      <c r="F24" s="84"/>
      <c r="G24" s="48">
        <v>364.17</v>
      </c>
      <c r="H24" s="48"/>
      <c r="I24" s="48"/>
      <c r="J24" s="48">
        <v>364.17</v>
      </c>
      <c r="K24" s="48"/>
      <c r="L24" s="48"/>
      <c r="M24" s="48"/>
      <c r="N24" s="48"/>
      <c r="O24" s="58"/>
    </row>
    <row r="25" spans="1:15" s="50" customFormat="1" ht="24.75" customHeight="1">
      <c r="A25" s="46" t="s">
        <v>74</v>
      </c>
      <c r="B25" s="46" t="s">
        <v>76</v>
      </c>
      <c r="C25" s="46" t="s">
        <v>72</v>
      </c>
      <c r="D25" s="46" t="s">
        <v>155</v>
      </c>
      <c r="E25" s="84" t="s">
        <v>156</v>
      </c>
      <c r="F25" s="84" t="s">
        <v>157</v>
      </c>
      <c r="G25" s="48">
        <v>364.17</v>
      </c>
      <c r="H25" s="48"/>
      <c r="I25" s="48"/>
      <c r="J25" s="48">
        <v>364.17</v>
      </c>
      <c r="K25" s="48"/>
      <c r="L25" s="48"/>
      <c r="M25" s="48"/>
      <c r="N25" s="48"/>
      <c r="O25" s="58"/>
    </row>
    <row r="26" spans="1:15" s="50" customFormat="1" ht="24.75" customHeight="1">
      <c r="A26" s="46"/>
      <c r="B26" s="46"/>
      <c r="C26" s="46"/>
      <c r="D26" s="46" t="s">
        <v>135</v>
      </c>
      <c r="E26" s="84"/>
      <c r="F26" s="84"/>
      <c r="G26" s="48">
        <v>511.85</v>
      </c>
      <c r="H26" s="48">
        <v>10.08</v>
      </c>
      <c r="I26" s="48"/>
      <c r="J26" s="48">
        <v>127.97</v>
      </c>
      <c r="K26" s="48"/>
      <c r="L26" s="48">
        <v>23.8</v>
      </c>
      <c r="M26" s="48">
        <v>350</v>
      </c>
      <c r="N26" s="48"/>
      <c r="O26" s="58"/>
    </row>
    <row r="27" spans="1:15" s="50" customFormat="1" ht="24.75" customHeight="1">
      <c r="A27" s="46" t="s">
        <v>63</v>
      </c>
      <c r="B27" s="46" t="s">
        <v>64</v>
      </c>
      <c r="C27" s="46" t="s">
        <v>64</v>
      </c>
      <c r="D27" s="46" t="s">
        <v>158</v>
      </c>
      <c r="E27" s="84" t="s">
        <v>159</v>
      </c>
      <c r="F27" s="84" t="s">
        <v>138</v>
      </c>
      <c r="G27" s="48">
        <v>373.8</v>
      </c>
      <c r="H27" s="48"/>
      <c r="I27" s="48"/>
      <c r="J27" s="48"/>
      <c r="K27" s="48"/>
      <c r="L27" s="48">
        <v>23.8</v>
      </c>
      <c r="M27" s="48">
        <v>350</v>
      </c>
      <c r="N27" s="48"/>
      <c r="O27" s="58"/>
    </row>
    <row r="28" spans="1:15" s="50" customFormat="1" ht="24.75" customHeight="1">
      <c r="A28" s="46" t="s">
        <v>68</v>
      </c>
      <c r="B28" s="46" t="s">
        <v>69</v>
      </c>
      <c r="C28" s="46" t="s">
        <v>69</v>
      </c>
      <c r="D28" s="46" t="s">
        <v>158</v>
      </c>
      <c r="E28" s="84" t="s">
        <v>159</v>
      </c>
      <c r="F28" s="84" t="s">
        <v>139</v>
      </c>
      <c r="G28" s="48">
        <v>1.59</v>
      </c>
      <c r="H28" s="48">
        <v>1.59</v>
      </c>
      <c r="I28" s="48"/>
      <c r="J28" s="48"/>
      <c r="K28" s="48"/>
      <c r="L28" s="48"/>
      <c r="M28" s="48"/>
      <c r="N28" s="48"/>
      <c r="O28" s="58"/>
    </row>
    <row r="29" spans="1:15" s="50" customFormat="1" ht="24.75" customHeight="1">
      <c r="A29" s="46" t="s">
        <v>68</v>
      </c>
      <c r="B29" s="46" t="s">
        <v>71</v>
      </c>
      <c r="C29" s="46" t="s">
        <v>72</v>
      </c>
      <c r="D29" s="46" t="s">
        <v>158</v>
      </c>
      <c r="E29" s="84" t="s">
        <v>159</v>
      </c>
      <c r="F29" s="84" t="s">
        <v>140</v>
      </c>
      <c r="G29" s="48">
        <v>0.1</v>
      </c>
      <c r="H29" s="48">
        <v>0.1</v>
      </c>
      <c r="I29" s="48"/>
      <c r="J29" s="48"/>
      <c r="K29" s="48"/>
      <c r="L29" s="48"/>
      <c r="M29" s="48"/>
      <c r="N29" s="48"/>
      <c r="O29" s="58"/>
    </row>
    <row r="30" spans="1:15" s="50" customFormat="1" ht="24.75" customHeight="1">
      <c r="A30" s="46" t="s">
        <v>74</v>
      </c>
      <c r="B30" s="46" t="s">
        <v>76</v>
      </c>
      <c r="C30" s="46" t="s">
        <v>76</v>
      </c>
      <c r="D30" s="46" t="s">
        <v>158</v>
      </c>
      <c r="E30" s="84" t="s">
        <v>159</v>
      </c>
      <c r="F30" s="84" t="s">
        <v>160</v>
      </c>
      <c r="G30" s="48">
        <v>135.88</v>
      </c>
      <c r="H30" s="48">
        <v>7.91</v>
      </c>
      <c r="I30" s="48"/>
      <c r="J30" s="48">
        <v>127.97</v>
      </c>
      <c r="K30" s="48"/>
      <c r="L30" s="48"/>
      <c r="M30" s="48"/>
      <c r="N30" s="48"/>
      <c r="O30" s="58"/>
    </row>
    <row r="31" spans="1:15" s="50" customFormat="1" ht="24.75" customHeight="1">
      <c r="A31" s="46" t="s">
        <v>74</v>
      </c>
      <c r="B31" s="46" t="s">
        <v>97</v>
      </c>
      <c r="C31" s="46" t="s">
        <v>76</v>
      </c>
      <c r="D31" s="46" t="s">
        <v>158</v>
      </c>
      <c r="E31" s="84" t="s">
        <v>159</v>
      </c>
      <c r="F31" s="84" t="s">
        <v>161</v>
      </c>
      <c r="G31" s="48">
        <v>0.48</v>
      </c>
      <c r="H31" s="48">
        <v>0.48</v>
      </c>
      <c r="I31" s="48"/>
      <c r="J31" s="48"/>
      <c r="K31" s="48"/>
      <c r="L31" s="48"/>
      <c r="M31" s="48"/>
      <c r="N31" s="48"/>
      <c r="O31" s="58"/>
    </row>
    <row r="32" spans="1:15" s="50" customFormat="1" ht="24.75" customHeight="1">
      <c r="A32" s="46"/>
      <c r="B32" s="46"/>
      <c r="C32" s="46"/>
      <c r="D32" s="46" t="s">
        <v>135</v>
      </c>
      <c r="E32" s="84"/>
      <c r="F32" s="84"/>
      <c r="G32" s="48">
        <v>38.24</v>
      </c>
      <c r="H32" s="48"/>
      <c r="I32" s="48"/>
      <c r="J32" s="48">
        <v>38.24</v>
      </c>
      <c r="K32" s="48"/>
      <c r="L32" s="48"/>
      <c r="M32" s="48"/>
      <c r="N32" s="48"/>
      <c r="O32" s="58"/>
    </row>
    <row r="33" spans="1:15" s="50" customFormat="1" ht="24.75" customHeight="1">
      <c r="A33" s="46" t="s">
        <v>74</v>
      </c>
      <c r="B33" s="46" t="s">
        <v>86</v>
      </c>
      <c r="C33" s="46" t="s">
        <v>83</v>
      </c>
      <c r="D33" s="46" t="s">
        <v>162</v>
      </c>
      <c r="E33" s="84" t="s">
        <v>163</v>
      </c>
      <c r="F33" s="84" t="s">
        <v>164</v>
      </c>
      <c r="G33" s="48">
        <v>38.24</v>
      </c>
      <c r="H33" s="48"/>
      <c r="I33" s="48"/>
      <c r="J33" s="48">
        <v>38.24</v>
      </c>
      <c r="K33" s="48"/>
      <c r="L33" s="48"/>
      <c r="M33" s="48"/>
      <c r="N33" s="48"/>
      <c r="O33" s="58"/>
    </row>
    <row r="34" spans="1:15" s="50" customFormat="1" ht="24.75" customHeight="1">
      <c r="A34" s="46"/>
      <c r="B34" s="46"/>
      <c r="C34" s="46"/>
      <c r="D34" s="46" t="s">
        <v>135</v>
      </c>
      <c r="E34" s="84"/>
      <c r="F34" s="84"/>
      <c r="G34" s="48">
        <v>12.86</v>
      </c>
      <c r="H34" s="48"/>
      <c r="I34" s="48"/>
      <c r="J34" s="48">
        <v>12.86</v>
      </c>
      <c r="K34" s="48"/>
      <c r="L34" s="48"/>
      <c r="M34" s="48"/>
      <c r="N34" s="48"/>
      <c r="O34" s="58"/>
    </row>
    <row r="35" spans="1:15" s="50" customFormat="1" ht="24.75" customHeight="1">
      <c r="A35" s="46" t="s">
        <v>74</v>
      </c>
      <c r="B35" s="46" t="s">
        <v>76</v>
      </c>
      <c r="C35" s="46" t="s">
        <v>80</v>
      </c>
      <c r="D35" s="46" t="s">
        <v>165</v>
      </c>
      <c r="E35" s="84" t="s">
        <v>166</v>
      </c>
      <c r="F35" s="84" t="s">
        <v>167</v>
      </c>
      <c r="G35" s="48">
        <v>12.86</v>
      </c>
      <c r="H35" s="48"/>
      <c r="I35" s="48"/>
      <c r="J35" s="48">
        <v>12.86</v>
      </c>
      <c r="K35" s="48"/>
      <c r="L35" s="48"/>
      <c r="M35" s="48"/>
      <c r="N35" s="48"/>
      <c r="O35" s="58"/>
    </row>
    <row r="36" spans="1:15" s="50" customFormat="1" ht="24.75" customHeight="1">
      <c r="A36" s="46"/>
      <c r="B36" s="46"/>
      <c r="C36" s="46"/>
      <c r="D36" s="46" t="s">
        <v>135</v>
      </c>
      <c r="E36" s="84"/>
      <c r="F36" s="84"/>
      <c r="G36" s="48">
        <v>26.46</v>
      </c>
      <c r="H36" s="48"/>
      <c r="I36" s="48"/>
      <c r="J36" s="48">
        <v>26.46</v>
      </c>
      <c r="K36" s="48"/>
      <c r="L36" s="48"/>
      <c r="M36" s="48"/>
      <c r="N36" s="48"/>
      <c r="O36" s="58"/>
    </row>
    <row r="37" spans="1:15" s="50" customFormat="1" ht="24.75" customHeight="1">
      <c r="A37" s="46" t="s">
        <v>74</v>
      </c>
      <c r="B37" s="46" t="s">
        <v>83</v>
      </c>
      <c r="C37" s="46" t="s">
        <v>76</v>
      </c>
      <c r="D37" s="46" t="s">
        <v>168</v>
      </c>
      <c r="E37" s="84" t="s">
        <v>169</v>
      </c>
      <c r="F37" s="84" t="s">
        <v>144</v>
      </c>
      <c r="G37" s="48">
        <v>26.46</v>
      </c>
      <c r="H37" s="48"/>
      <c r="I37" s="48"/>
      <c r="J37" s="48">
        <v>26.46</v>
      </c>
      <c r="K37" s="48"/>
      <c r="L37" s="48"/>
      <c r="M37" s="48"/>
      <c r="N37" s="48"/>
      <c r="O37" s="58"/>
    </row>
    <row r="38" spans="1:15" s="50" customFormat="1" ht="24.75" customHeight="1">
      <c r="A38" s="46"/>
      <c r="B38" s="46"/>
      <c r="C38" s="46"/>
      <c r="D38" s="46" t="s">
        <v>135</v>
      </c>
      <c r="E38" s="84"/>
      <c r="F38" s="84"/>
      <c r="G38" s="48">
        <v>36.04</v>
      </c>
      <c r="H38" s="48"/>
      <c r="I38" s="48"/>
      <c r="J38" s="48">
        <v>36.04</v>
      </c>
      <c r="K38" s="48"/>
      <c r="L38" s="48"/>
      <c r="M38" s="48"/>
      <c r="N38" s="48"/>
      <c r="O38" s="58"/>
    </row>
    <row r="39" spans="1:15" s="50" customFormat="1" ht="24.75" customHeight="1">
      <c r="A39" s="46" t="s">
        <v>74</v>
      </c>
      <c r="B39" s="46" t="s">
        <v>83</v>
      </c>
      <c r="C39" s="46" t="s">
        <v>76</v>
      </c>
      <c r="D39" s="46" t="s">
        <v>170</v>
      </c>
      <c r="E39" s="84" t="s">
        <v>171</v>
      </c>
      <c r="F39" s="84" t="s">
        <v>144</v>
      </c>
      <c r="G39" s="48">
        <v>36.04</v>
      </c>
      <c r="H39" s="48"/>
      <c r="I39" s="48"/>
      <c r="J39" s="48">
        <v>36.04</v>
      </c>
      <c r="K39" s="48"/>
      <c r="L39" s="48"/>
      <c r="M39" s="48"/>
      <c r="N39" s="48"/>
      <c r="O39" s="58"/>
    </row>
    <row r="40" spans="1:15" s="50" customFormat="1" ht="24.75" customHeight="1">
      <c r="A40" s="46"/>
      <c r="B40" s="46"/>
      <c r="C40" s="46"/>
      <c r="D40" s="46" t="s">
        <v>135</v>
      </c>
      <c r="E40" s="84"/>
      <c r="F40" s="84"/>
      <c r="G40" s="48">
        <v>45.85</v>
      </c>
      <c r="H40" s="48">
        <v>4.28</v>
      </c>
      <c r="I40" s="48"/>
      <c r="J40" s="48">
        <v>41.57</v>
      </c>
      <c r="K40" s="48"/>
      <c r="L40" s="48"/>
      <c r="M40" s="48"/>
      <c r="N40" s="48"/>
      <c r="O40" s="58"/>
    </row>
    <row r="41" spans="1:15" s="50" customFormat="1" ht="24.75" customHeight="1">
      <c r="A41" s="46" t="s">
        <v>68</v>
      </c>
      <c r="B41" s="46" t="s">
        <v>69</v>
      </c>
      <c r="C41" s="46" t="s">
        <v>69</v>
      </c>
      <c r="D41" s="46" t="s">
        <v>172</v>
      </c>
      <c r="E41" s="84" t="s">
        <v>173</v>
      </c>
      <c r="F41" s="84" t="s">
        <v>139</v>
      </c>
      <c r="G41" s="48">
        <v>0.68</v>
      </c>
      <c r="H41" s="48">
        <v>0.68</v>
      </c>
      <c r="I41" s="48"/>
      <c r="J41" s="48"/>
      <c r="K41" s="48"/>
      <c r="L41" s="48"/>
      <c r="M41" s="48"/>
      <c r="N41" s="48"/>
      <c r="O41" s="58"/>
    </row>
    <row r="42" spans="1:15" s="50" customFormat="1" ht="24.75" customHeight="1">
      <c r="A42" s="46" t="s">
        <v>68</v>
      </c>
      <c r="B42" s="46" t="s">
        <v>71</v>
      </c>
      <c r="C42" s="46" t="s">
        <v>72</v>
      </c>
      <c r="D42" s="46" t="s">
        <v>172</v>
      </c>
      <c r="E42" s="84" t="s">
        <v>173</v>
      </c>
      <c r="F42" s="84" t="s">
        <v>140</v>
      </c>
      <c r="G42" s="48">
        <v>0.05</v>
      </c>
      <c r="H42" s="48">
        <v>0.05</v>
      </c>
      <c r="I42" s="48"/>
      <c r="J42" s="48"/>
      <c r="K42" s="48"/>
      <c r="L42" s="48"/>
      <c r="M42" s="48"/>
      <c r="N42" s="48"/>
      <c r="O42" s="58"/>
    </row>
    <row r="43" spans="1:15" s="50" customFormat="1" ht="24.75" customHeight="1">
      <c r="A43" s="46" t="s">
        <v>74</v>
      </c>
      <c r="B43" s="46" t="s">
        <v>83</v>
      </c>
      <c r="C43" s="46" t="s">
        <v>76</v>
      </c>
      <c r="D43" s="46" t="s">
        <v>172</v>
      </c>
      <c r="E43" s="84" t="s">
        <v>173</v>
      </c>
      <c r="F43" s="84" t="s">
        <v>144</v>
      </c>
      <c r="G43" s="48">
        <v>44.91</v>
      </c>
      <c r="H43" s="48">
        <v>3.34</v>
      </c>
      <c r="I43" s="48"/>
      <c r="J43" s="48">
        <v>41.57</v>
      </c>
      <c r="K43" s="48"/>
      <c r="L43" s="48"/>
      <c r="M43" s="48"/>
      <c r="N43" s="48"/>
      <c r="O43" s="58"/>
    </row>
    <row r="44" spans="1:15" s="50" customFormat="1" ht="24.75" customHeight="1">
      <c r="A44" s="46" t="s">
        <v>74</v>
      </c>
      <c r="B44" s="46" t="s">
        <v>97</v>
      </c>
      <c r="C44" s="46" t="s">
        <v>76</v>
      </c>
      <c r="D44" s="46" t="s">
        <v>172</v>
      </c>
      <c r="E44" s="84" t="s">
        <v>173</v>
      </c>
      <c r="F44" s="84" t="s">
        <v>161</v>
      </c>
      <c r="G44" s="48">
        <v>0.21</v>
      </c>
      <c r="H44" s="48">
        <v>0.21</v>
      </c>
      <c r="I44" s="48"/>
      <c r="J44" s="48"/>
      <c r="K44" s="48"/>
      <c r="L44" s="48"/>
      <c r="M44" s="48"/>
      <c r="N44" s="48"/>
      <c r="O44" s="58"/>
    </row>
    <row r="45" spans="1:15" s="50" customFormat="1" ht="24.75" customHeight="1">
      <c r="A45" s="46"/>
      <c r="B45" s="46"/>
      <c r="C45" s="46"/>
      <c r="D45" s="46" t="s">
        <v>135</v>
      </c>
      <c r="E45" s="84"/>
      <c r="F45" s="84"/>
      <c r="G45" s="48">
        <v>19.14</v>
      </c>
      <c r="H45" s="48"/>
      <c r="I45" s="48"/>
      <c r="J45" s="48">
        <v>19.14</v>
      </c>
      <c r="K45" s="48"/>
      <c r="L45" s="48"/>
      <c r="M45" s="48"/>
      <c r="N45" s="48"/>
      <c r="O45" s="58"/>
    </row>
    <row r="46" spans="1:15" s="50" customFormat="1" ht="24.75" customHeight="1">
      <c r="A46" s="46" t="s">
        <v>74</v>
      </c>
      <c r="B46" s="46" t="s">
        <v>83</v>
      </c>
      <c r="C46" s="46" t="s">
        <v>76</v>
      </c>
      <c r="D46" s="46" t="s">
        <v>174</v>
      </c>
      <c r="E46" s="84" t="s">
        <v>175</v>
      </c>
      <c r="F46" s="84" t="s">
        <v>144</v>
      </c>
      <c r="G46" s="48">
        <v>19.14</v>
      </c>
      <c r="H46" s="48"/>
      <c r="I46" s="48"/>
      <c r="J46" s="48">
        <v>19.14</v>
      </c>
      <c r="K46" s="48"/>
      <c r="L46" s="48"/>
      <c r="M46" s="48"/>
      <c r="N46" s="48"/>
      <c r="O46" s="58"/>
    </row>
    <row r="47" spans="1:15" s="50" customFormat="1" ht="24.75" customHeight="1">
      <c r="A47" s="46"/>
      <c r="B47" s="46"/>
      <c r="C47" s="46"/>
      <c r="D47" s="46" t="s">
        <v>135</v>
      </c>
      <c r="E47" s="84"/>
      <c r="F47" s="84"/>
      <c r="G47" s="48">
        <v>76.72</v>
      </c>
      <c r="H47" s="48"/>
      <c r="I47" s="48"/>
      <c r="J47" s="48">
        <v>76.72</v>
      </c>
      <c r="K47" s="48"/>
      <c r="L47" s="48"/>
      <c r="M47" s="48"/>
      <c r="N47" s="48"/>
      <c r="O47" s="58"/>
    </row>
    <row r="48" spans="1:15" s="50" customFormat="1" ht="24.75" customHeight="1">
      <c r="A48" s="46" t="s">
        <v>74</v>
      </c>
      <c r="B48" s="46" t="s">
        <v>83</v>
      </c>
      <c r="C48" s="46" t="s">
        <v>76</v>
      </c>
      <c r="D48" s="46" t="s">
        <v>176</v>
      </c>
      <c r="E48" s="84" t="s">
        <v>177</v>
      </c>
      <c r="F48" s="84" t="s">
        <v>144</v>
      </c>
      <c r="G48" s="48">
        <v>76.72</v>
      </c>
      <c r="H48" s="48"/>
      <c r="I48" s="48"/>
      <c r="J48" s="48">
        <v>76.72</v>
      </c>
      <c r="K48" s="48"/>
      <c r="L48" s="48"/>
      <c r="M48" s="48"/>
      <c r="N48" s="48"/>
      <c r="O48" s="58"/>
    </row>
    <row r="49" spans="1:15" s="50" customFormat="1" ht="24.75" customHeight="1">
      <c r="A49" s="46"/>
      <c r="B49" s="46"/>
      <c r="C49" s="46"/>
      <c r="D49" s="46" t="s">
        <v>135</v>
      </c>
      <c r="E49" s="84"/>
      <c r="F49" s="84"/>
      <c r="G49" s="48">
        <v>13.14</v>
      </c>
      <c r="H49" s="48"/>
      <c r="I49" s="48"/>
      <c r="J49" s="48">
        <v>13.14</v>
      </c>
      <c r="K49" s="48"/>
      <c r="L49" s="48"/>
      <c r="M49" s="48"/>
      <c r="N49" s="48"/>
      <c r="O49" s="58"/>
    </row>
    <row r="50" spans="1:15" s="50" customFormat="1" ht="24.75" customHeight="1">
      <c r="A50" s="46" t="s">
        <v>74</v>
      </c>
      <c r="B50" s="46" t="s">
        <v>83</v>
      </c>
      <c r="C50" s="46" t="s">
        <v>76</v>
      </c>
      <c r="D50" s="46" t="s">
        <v>178</v>
      </c>
      <c r="E50" s="84" t="s">
        <v>179</v>
      </c>
      <c r="F50" s="84" t="s">
        <v>144</v>
      </c>
      <c r="G50" s="48">
        <v>13.14</v>
      </c>
      <c r="H50" s="48"/>
      <c r="I50" s="48"/>
      <c r="J50" s="48">
        <v>13.14</v>
      </c>
      <c r="K50" s="48"/>
      <c r="L50" s="48"/>
      <c r="M50" s="48"/>
      <c r="N50" s="48"/>
      <c r="O50" s="58"/>
    </row>
    <row r="51" spans="1:15" s="50" customFormat="1" ht="24.75" customHeight="1">
      <c r="A51" s="46"/>
      <c r="B51" s="46"/>
      <c r="C51" s="46"/>
      <c r="D51" s="46" t="s">
        <v>135</v>
      </c>
      <c r="E51" s="84"/>
      <c r="F51" s="84"/>
      <c r="G51" s="48">
        <v>7.9</v>
      </c>
      <c r="H51" s="48"/>
      <c r="I51" s="48"/>
      <c r="J51" s="48">
        <v>7.9</v>
      </c>
      <c r="K51" s="48"/>
      <c r="L51" s="48"/>
      <c r="M51" s="48"/>
      <c r="N51" s="48"/>
      <c r="O51" s="58"/>
    </row>
    <row r="52" spans="1:15" s="50" customFormat="1" ht="24.75" customHeight="1">
      <c r="A52" s="46" t="s">
        <v>74</v>
      </c>
      <c r="B52" s="46" t="s">
        <v>83</v>
      </c>
      <c r="C52" s="46" t="s">
        <v>76</v>
      </c>
      <c r="D52" s="46" t="s">
        <v>180</v>
      </c>
      <c r="E52" s="84" t="s">
        <v>181</v>
      </c>
      <c r="F52" s="84" t="s">
        <v>144</v>
      </c>
      <c r="G52" s="48">
        <v>7.9</v>
      </c>
      <c r="H52" s="48"/>
      <c r="I52" s="48"/>
      <c r="J52" s="48">
        <v>7.9</v>
      </c>
      <c r="K52" s="48"/>
      <c r="L52" s="48"/>
      <c r="M52" s="48"/>
      <c r="N52" s="48"/>
      <c r="O52" s="58"/>
    </row>
    <row r="53" spans="1:15" s="50" customFormat="1" ht="24.75" customHeight="1">
      <c r="A53" s="46"/>
      <c r="B53" s="46"/>
      <c r="C53" s="46"/>
      <c r="D53" s="46" t="s">
        <v>135</v>
      </c>
      <c r="E53" s="84"/>
      <c r="F53" s="84"/>
      <c r="G53" s="48">
        <v>26.91</v>
      </c>
      <c r="H53" s="48"/>
      <c r="I53" s="48"/>
      <c r="J53" s="48">
        <v>26.91</v>
      </c>
      <c r="K53" s="48"/>
      <c r="L53" s="48"/>
      <c r="M53" s="48"/>
      <c r="N53" s="48"/>
      <c r="O53" s="58"/>
    </row>
    <row r="54" spans="1:15" s="50" customFormat="1" ht="24.75" customHeight="1">
      <c r="A54" s="46" t="s">
        <v>74</v>
      </c>
      <c r="B54" s="46" t="s">
        <v>83</v>
      </c>
      <c r="C54" s="46" t="s">
        <v>76</v>
      </c>
      <c r="D54" s="46" t="s">
        <v>182</v>
      </c>
      <c r="E54" s="84" t="s">
        <v>183</v>
      </c>
      <c r="F54" s="84" t="s">
        <v>144</v>
      </c>
      <c r="G54" s="48">
        <v>26.91</v>
      </c>
      <c r="H54" s="48"/>
      <c r="I54" s="48"/>
      <c r="J54" s="48">
        <v>26.91</v>
      </c>
      <c r="K54" s="48"/>
      <c r="L54" s="48"/>
      <c r="M54" s="48"/>
      <c r="N54" s="48"/>
      <c r="O54" s="58"/>
    </row>
    <row r="55" spans="1:15" s="50" customFormat="1" ht="24.75" customHeight="1">
      <c r="A55" s="46"/>
      <c r="B55" s="46"/>
      <c r="C55" s="46"/>
      <c r="D55" s="46" t="s">
        <v>135</v>
      </c>
      <c r="E55" s="84"/>
      <c r="F55" s="84"/>
      <c r="G55" s="48">
        <v>23.46</v>
      </c>
      <c r="H55" s="48"/>
      <c r="I55" s="48"/>
      <c r="J55" s="48">
        <v>23.46</v>
      </c>
      <c r="K55" s="48"/>
      <c r="L55" s="48"/>
      <c r="M55" s="48"/>
      <c r="N55" s="48"/>
      <c r="O55" s="58"/>
    </row>
    <row r="56" spans="1:15" s="50" customFormat="1" ht="24.75" customHeight="1">
      <c r="A56" s="46" t="s">
        <v>74</v>
      </c>
      <c r="B56" s="46" t="s">
        <v>83</v>
      </c>
      <c r="C56" s="46" t="s">
        <v>76</v>
      </c>
      <c r="D56" s="46" t="s">
        <v>184</v>
      </c>
      <c r="E56" s="84" t="s">
        <v>185</v>
      </c>
      <c r="F56" s="84" t="s">
        <v>144</v>
      </c>
      <c r="G56" s="48">
        <v>23.46</v>
      </c>
      <c r="H56" s="48"/>
      <c r="I56" s="48"/>
      <c r="J56" s="48">
        <v>23.46</v>
      </c>
      <c r="K56" s="48"/>
      <c r="L56" s="48"/>
      <c r="M56" s="48"/>
      <c r="N56" s="48"/>
      <c r="O56" s="58"/>
    </row>
    <row r="57" spans="1:15" s="50" customFormat="1" ht="24.75" customHeight="1">
      <c r="A57" s="46"/>
      <c r="B57" s="46"/>
      <c r="C57" s="46"/>
      <c r="D57" s="46" t="s">
        <v>135</v>
      </c>
      <c r="E57" s="84"/>
      <c r="F57" s="84"/>
      <c r="G57" s="48">
        <v>24.59</v>
      </c>
      <c r="H57" s="48"/>
      <c r="I57" s="48"/>
      <c r="J57" s="48">
        <v>24.59</v>
      </c>
      <c r="K57" s="48"/>
      <c r="L57" s="48"/>
      <c r="M57" s="48"/>
      <c r="N57" s="48"/>
      <c r="O57" s="58"/>
    </row>
    <row r="58" spans="1:15" s="50" customFormat="1" ht="24.75" customHeight="1">
      <c r="A58" s="46" t="s">
        <v>74</v>
      </c>
      <c r="B58" s="46" t="s">
        <v>83</v>
      </c>
      <c r="C58" s="46" t="s">
        <v>76</v>
      </c>
      <c r="D58" s="46" t="s">
        <v>186</v>
      </c>
      <c r="E58" s="84" t="s">
        <v>187</v>
      </c>
      <c r="F58" s="84" t="s">
        <v>144</v>
      </c>
      <c r="G58" s="48">
        <v>24.59</v>
      </c>
      <c r="H58" s="48"/>
      <c r="I58" s="48"/>
      <c r="J58" s="48">
        <v>24.59</v>
      </c>
      <c r="K58" s="48"/>
      <c r="L58" s="48"/>
      <c r="M58" s="48"/>
      <c r="N58" s="48"/>
      <c r="O58" s="58"/>
    </row>
    <row r="59" spans="1:15" s="50" customFormat="1" ht="24.75" customHeight="1">
      <c r="A59" s="46"/>
      <c r="B59" s="46"/>
      <c r="C59" s="46"/>
      <c r="D59" s="46" t="s">
        <v>135</v>
      </c>
      <c r="E59" s="84"/>
      <c r="F59" s="84"/>
      <c r="G59" s="48">
        <v>5.32</v>
      </c>
      <c r="H59" s="48"/>
      <c r="I59" s="48"/>
      <c r="J59" s="48">
        <v>5.32</v>
      </c>
      <c r="K59" s="48"/>
      <c r="L59" s="48"/>
      <c r="M59" s="48"/>
      <c r="N59" s="48"/>
      <c r="O59" s="58"/>
    </row>
    <row r="60" spans="1:15" s="50" customFormat="1" ht="24.75" customHeight="1">
      <c r="A60" s="46" t="s">
        <v>74</v>
      </c>
      <c r="B60" s="46" t="s">
        <v>83</v>
      </c>
      <c r="C60" s="46" t="s">
        <v>76</v>
      </c>
      <c r="D60" s="46" t="s">
        <v>188</v>
      </c>
      <c r="E60" s="84" t="s">
        <v>189</v>
      </c>
      <c r="F60" s="84" t="s">
        <v>144</v>
      </c>
      <c r="G60" s="48">
        <v>5.32</v>
      </c>
      <c r="H60" s="48"/>
      <c r="I60" s="48"/>
      <c r="J60" s="48">
        <v>5.32</v>
      </c>
      <c r="K60" s="48"/>
      <c r="L60" s="48"/>
      <c r="M60" s="48"/>
      <c r="N60" s="48"/>
      <c r="O60" s="58"/>
    </row>
    <row r="61" spans="1:15" s="50" customFormat="1" ht="24.75" customHeight="1">
      <c r="A61" s="46"/>
      <c r="B61" s="46"/>
      <c r="C61" s="46"/>
      <c r="D61" s="46" t="s">
        <v>135</v>
      </c>
      <c r="E61" s="84"/>
      <c r="F61" s="84"/>
      <c r="G61" s="48">
        <v>74.680000000000007</v>
      </c>
      <c r="H61" s="48"/>
      <c r="I61" s="48"/>
      <c r="J61" s="48">
        <v>74.680000000000007</v>
      </c>
      <c r="K61" s="48"/>
      <c r="L61" s="48"/>
      <c r="M61" s="48"/>
      <c r="N61" s="48"/>
      <c r="O61" s="58"/>
    </row>
    <row r="62" spans="1:15" s="50" customFormat="1" ht="24.75" customHeight="1">
      <c r="A62" s="46" t="s">
        <v>74</v>
      </c>
      <c r="B62" s="46" t="s">
        <v>83</v>
      </c>
      <c r="C62" s="46" t="s">
        <v>76</v>
      </c>
      <c r="D62" s="46" t="s">
        <v>190</v>
      </c>
      <c r="E62" s="84" t="s">
        <v>191</v>
      </c>
      <c r="F62" s="84" t="s">
        <v>144</v>
      </c>
      <c r="G62" s="48">
        <v>74.680000000000007</v>
      </c>
      <c r="H62" s="48"/>
      <c r="I62" s="48"/>
      <c r="J62" s="48">
        <v>74.680000000000007</v>
      </c>
      <c r="K62" s="48"/>
      <c r="L62" s="48"/>
      <c r="M62" s="48"/>
      <c r="N62" s="48"/>
      <c r="O62" s="58"/>
    </row>
    <row r="63" spans="1:15" s="50" customFormat="1" ht="24.75" customHeight="1">
      <c r="A63" s="46"/>
      <c r="B63" s="46"/>
      <c r="C63" s="46"/>
      <c r="D63" s="46" t="s">
        <v>135</v>
      </c>
      <c r="E63" s="84"/>
      <c r="F63" s="84"/>
      <c r="G63" s="48">
        <v>36.299999999999997</v>
      </c>
      <c r="H63" s="48"/>
      <c r="I63" s="48"/>
      <c r="J63" s="48">
        <v>36.299999999999997</v>
      </c>
      <c r="K63" s="48"/>
      <c r="L63" s="48"/>
      <c r="M63" s="48"/>
      <c r="N63" s="48"/>
      <c r="O63" s="58"/>
    </row>
    <row r="64" spans="1:15" s="50" customFormat="1" ht="24.75" customHeight="1">
      <c r="A64" s="46" t="s">
        <v>74</v>
      </c>
      <c r="B64" s="46" t="s">
        <v>83</v>
      </c>
      <c r="C64" s="46" t="s">
        <v>76</v>
      </c>
      <c r="D64" s="46" t="s">
        <v>192</v>
      </c>
      <c r="E64" s="84" t="s">
        <v>193</v>
      </c>
      <c r="F64" s="84" t="s">
        <v>144</v>
      </c>
      <c r="G64" s="48">
        <v>36.299999999999997</v>
      </c>
      <c r="H64" s="48"/>
      <c r="I64" s="48"/>
      <c r="J64" s="48">
        <v>36.299999999999997</v>
      </c>
      <c r="K64" s="48"/>
      <c r="L64" s="48"/>
      <c r="M64" s="48"/>
      <c r="N64" s="48"/>
      <c r="O64" s="58"/>
    </row>
    <row r="65" spans="1:15" s="50" customFormat="1" ht="24.75" customHeight="1">
      <c r="A65" s="46"/>
      <c r="B65" s="46"/>
      <c r="C65" s="46"/>
      <c r="D65" s="46" t="s">
        <v>135</v>
      </c>
      <c r="E65" s="84"/>
      <c r="F65" s="84"/>
      <c r="G65" s="48">
        <v>24.94</v>
      </c>
      <c r="H65" s="48"/>
      <c r="I65" s="48"/>
      <c r="J65" s="48">
        <v>24.94</v>
      </c>
      <c r="K65" s="48"/>
      <c r="L65" s="48"/>
      <c r="M65" s="48"/>
      <c r="N65" s="48"/>
      <c r="O65" s="58"/>
    </row>
    <row r="66" spans="1:15" s="50" customFormat="1" ht="24.75" customHeight="1">
      <c r="A66" s="46" t="s">
        <v>74</v>
      </c>
      <c r="B66" s="46" t="s">
        <v>83</v>
      </c>
      <c r="C66" s="46" t="s">
        <v>76</v>
      </c>
      <c r="D66" s="46" t="s">
        <v>194</v>
      </c>
      <c r="E66" s="84" t="s">
        <v>195</v>
      </c>
      <c r="F66" s="84" t="s">
        <v>144</v>
      </c>
      <c r="G66" s="48">
        <v>24.94</v>
      </c>
      <c r="H66" s="48"/>
      <c r="I66" s="48"/>
      <c r="J66" s="48">
        <v>24.94</v>
      </c>
      <c r="K66" s="48"/>
      <c r="L66" s="48"/>
      <c r="M66" s="48"/>
      <c r="N66" s="48"/>
      <c r="O66" s="58"/>
    </row>
    <row r="67" spans="1:15" s="50" customFormat="1" ht="24.75" customHeight="1">
      <c r="A67" s="46"/>
      <c r="B67" s="46"/>
      <c r="C67" s="46"/>
      <c r="D67" s="46" t="s">
        <v>135</v>
      </c>
      <c r="E67" s="84"/>
      <c r="F67" s="84"/>
      <c r="G67" s="48">
        <v>42.16</v>
      </c>
      <c r="H67" s="48"/>
      <c r="I67" s="48"/>
      <c r="J67" s="48">
        <v>42.16</v>
      </c>
      <c r="K67" s="48"/>
      <c r="L67" s="48"/>
      <c r="M67" s="48"/>
      <c r="N67" s="48"/>
      <c r="O67" s="58"/>
    </row>
    <row r="68" spans="1:15" s="50" customFormat="1" ht="24.75" customHeight="1">
      <c r="A68" s="46" t="s">
        <v>74</v>
      </c>
      <c r="B68" s="46" t="s">
        <v>83</v>
      </c>
      <c r="C68" s="46" t="s">
        <v>76</v>
      </c>
      <c r="D68" s="46" t="s">
        <v>196</v>
      </c>
      <c r="E68" s="84" t="s">
        <v>197</v>
      </c>
      <c r="F68" s="84" t="s">
        <v>144</v>
      </c>
      <c r="G68" s="48">
        <v>42.16</v>
      </c>
      <c r="H68" s="48"/>
      <c r="I68" s="48"/>
      <c r="J68" s="48">
        <v>42.16</v>
      </c>
      <c r="K68" s="48"/>
      <c r="L68" s="48"/>
      <c r="M68" s="48"/>
      <c r="N68" s="48"/>
      <c r="O68" s="58"/>
    </row>
    <row r="69" spans="1:15" s="50" customFormat="1" ht="24.75" customHeight="1">
      <c r="A69" s="46"/>
      <c r="B69" s="46"/>
      <c r="C69" s="46"/>
      <c r="D69" s="46" t="s">
        <v>135</v>
      </c>
      <c r="E69" s="84"/>
      <c r="F69" s="84"/>
      <c r="G69" s="48">
        <v>19.420000000000002</v>
      </c>
      <c r="H69" s="48">
        <v>3.91</v>
      </c>
      <c r="I69" s="48">
        <v>0.2</v>
      </c>
      <c r="J69" s="48">
        <v>15.31</v>
      </c>
      <c r="K69" s="48"/>
      <c r="L69" s="48"/>
      <c r="M69" s="48"/>
      <c r="N69" s="48"/>
      <c r="O69" s="58"/>
    </row>
    <row r="70" spans="1:15" s="50" customFormat="1" ht="24.75" customHeight="1">
      <c r="A70" s="46" t="s">
        <v>68</v>
      </c>
      <c r="B70" s="46" t="s">
        <v>69</v>
      </c>
      <c r="C70" s="46" t="s">
        <v>69</v>
      </c>
      <c r="D70" s="46" t="s">
        <v>198</v>
      </c>
      <c r="E70" s="84" t="s">
        <v>199</v>
      </c>
      <c r="F70" s="84" t="s">
        <v>139</v>
      </c>
      <c r="G70" s="48">
        <v>0.59</v>
      </c>
      <c r="H70" s="48">
        <v>0.59</v>
      </c>
      <c r="I70" s="48"/>
      <c r="J70" s="48"/>
      <c r="K70" s="48"/>
      <c r="L70" s="48"/>
      <c r="M70" s="48"/>
      <c r="N70" s="48"/>
      <c r="O70" s="58"/>
    </row>
    <row r="71" spans="1:15" s="50" customFormat="1" ht="24.75" customHeight="1">
      <c r="A71" s="46" t="s">
        <v>68</v>
      </c>
      <c r="B71" s="46" t="s">
        <v>71</v>
      </c>
      <c r="C71" s="46" t="s">
        <v>72</v>
      </c>
      <c r="D71" s="46" t="s">
        <v>198</v>
      </c>
      <c r="E71" s="84" t="s">
        <v>199</v>
      </c>
      <c r="F71" s="84" t="s">
        <v>140</v>
      </c>
      <c r="G71" s="48">
        <v>0.04</v>
      </c>
      <c r="H71" s="48">
        <v>0.04</v>
      </c>
      <c r="I71" s="48"/>
      <c r="J71" s="48"/>
      <c r="K71" s="48"/>
      <c r="L71" s="48"/>
      <c r="M71" s="48"/>
      <c r="N71" s="48"/>
      <c r="O71" s="58"/>
    </row>
    <row r="72" spans="1:15" s="50" customFormat="1" ht="24.75" customHeight="1">
      <c r="A72" s="46" t="s">
        <v>74</v>
      </c>
      <c r="B72" s="46" t="s">
        <v>83</v>
      </c>
      <c r="C72" s="46" t="s">
        <v>76</v>
      </c>
      <c r="D72" s="46" t="s">
        <v>198</v>
      </c>
      <c r="E72" s="84" t="s">
        <v>199</v>
      </c>
      <c r="F72" s="84" t="s">
        <v>144</v>
      </c>
      <c r="G72" s="48">
        <v>18.61</v>
      </c>
      <c r="H72" s="48">
        <v>3.1</v>
      </c>
      <c r="I72" s="48">
        <v>0.2</v>
      </c>
      <c r="J72" s="48">
        <v>15.31</v>
      </c>
      <c r="K72" s="48"/>
      <c r="L72" s="48"/>
      <c r="M72" s="48"/>
      <c r="N72" s="48"/>
      <c r="O72" s="58"/>
    </row>
    <row r="73" spans="1:15" s="50" customFormat="1" ht="24.75" customHeight="1">
      <c r="A73" s="46" t="s">
        <v>74</v>
      </c>
      <c r="B73" s="46" t="s">
        <v>97</v>
      </c>
      <c r="C73" s="46" t="s">
        <v>76</v>
      </c>
      <c r="D73" s="46" t="s">
        <v>198</v>
      </c>
      <c r="E73" s="84" t="s">
        <v>199</v>
      </c>
      <c r="F73" s="84" t="s">
        <v>161</v>
      </c>
      <c r="G73" s="48">
        <v>0.18</v>
      </c>
      <c r="H73" s="48">
        <v>0.18</v>
      </c>
      <c r="I73" s="48"/>
      <c r="J73" s="48"/>
      <c r="K73" s="48"/>
      <c r="L73" s="48"/>
      <c r="M73" s="48"/>
      <c r="N73" s="48"/>
      <c r="O73" s="58"/>
    </row>
    <row r="74" spans="1:15" s="50" customFormat="1" ht="24.75" customHeight="1">
      <c r="A74" s="46"/>
      <c r="B74" s="46"/>
      <c r="C74" s="46"/>
      <c r="D74" s="46" t="s">
        <v>135</v>
      </c>
      <c r="E74" s="84"/>
      <c r="F74" s="84"/>
      <c r="G74" s="48">
        <v>11.68</v>
      </c>
      <c r="H74" s="48"/>
      <c r="I74" s="48"/>
      <c r="J74" s="48">
        <v>11.68</v>
      </c>
      <c r="K74" s="48"/>
      <c r="L74" s="48"/>
      <c r="M74" s="48"/>
      <c r="N74" s="48"/>
      <c r="O74" s="58"/>
    </row>
    <row r="75" spans="1:15" s="50" customFormat="1" ht="24.75" customHeight="1">
      <c r="A75" s="46" t="s">
        <v>74</v>
      </c>
      <c r="B75" s="46" t="s">
        <v>83</v>
      </c>
      <c r="C75" s="46" t="s">
        <v>76</v>
      </c>
      <c r="D75" s="46" t="s">
        <v>200</v>
      </c>
      <c r="E75" s="84" t="s">
        <v>201</v>
      </c>
      <c r="F75" s="84" t="s">
        <v>144</v>
      </c>
      <c r="G75" s="48">
        <v>11.68</v>
      </c>
      <c r="H75" s="48"/>
      <c r="I75" s="48"/>
      <c r="J75" s="48">
        <v>11.68</v>
      </c>
      <c r="K75" s="48"/>
      <c r="L75" s="48"/>
      <c r="M75" s="48"/>
      <c r="N75" s="48"/>
      <c r="O75" s="58"/>
    </row>
    <row r="76" spans="1:15" ht="7.5" customHeight="1">
      <c r="A76" s="9"/>
      <c r="B76" s="9"/>
      <c r="C76" s="9"/>
      <c r="D76" s="9"/>
      <c r="E76" s="9"/>
      <c r="F76" s="9"/>
      <c r="G76" s="9"/>
      <c r="H76" s="9"/>
      <c r="I76" s="9"/>
      <c r="J76" s="9"/>
      <c r="K76" s="9"/>
      <c r="L76" s="9"/>
      <c r="M76" s="9"/>
      <c r="N76" s="9"/>
      <c r="O76" s="4"/>
    </row>
  </sheetData>
  <mergeCells count="11">
    <mergeCell ref="A5:F5"/>
    <mergeCell ref="K3:N3"/>
    <mergeCell ref="D3:D4"/>
    <mergeCell ref="H3:J3"/>
    <mergeCell ref="A1:N1"/>
    <mergeCell ref="A3:C3"/>
    <mergeCell ref="F3:F4"/>
    <mergeCell ref="G3:G4"/>
    <mergeCell ref="E3:E4"/>
    <mergeCell ref="A2:F2"/>
    <mergeCell ref="K2:N2"/>
  </mergeCells>
  <phoneticPr fontId="3" type="noConversion"/>
  <pageMargins left="1.06" right="0.64529133999999999" top="0.71" bottom="0.73" header="0.22" footer="0.3"/>
  <pageSetup paperSize="9" scale="90" orientation="landscape" r:id="rId1"/>
  <ignoredErrors>
    <ignoredError sqref="A7 B7 C7 D7 A8 B8 C8 D8 A9 B9 C9 D9 A10 B10 C10 D10 A11 B11 C11 D11 A12 B12 C12 D12 A13 B13 C13 D13 A14 B14 C14 D14 A15 B15 C15 D15 A16 B16 C16 D16 A17 B17 C17 D17 A18 B18 C18 D18 A19 B19 C19 D19 A20 B20 C20 D20 A21 B21 C21 D21 A23 B23 C23 D23 A25 B25 C25 D25 A27 B27 C27 D27 A28 B28 C28 D28 A29 B29 C29 D29 A30 B30 C30 D30 A31 B31 C31 D31 A33 B33 C33 D33 A35 B35 C35 D35 A37 B37 C37 D37 A39 B39 C39 D39 A41 B41 C41 D41 A42 B42 C42 D42 A43 B43 C43 D43 A44 B44 C44 D44 A46 B46 C46 D46 A48 B48 C48 D48 A50 B50 C50 D50 A52 B52 C52 D52 A54 B54 C54 D54 A56 B56 C56 D56 A58 B58 C58 D58 A60 B60 C60 D60 A62 B62 C62 D62 A64 B64 C64 D64 A66 B66 C66 D66 A68 B68 C68 D68 A70 B70 C70 D70 A71 B71 C71 D71 A72 B72 C72 D72 A73 B73 C73 D73 A75 B75 C75 D75" numberStoredAsText="1"/>
  </ignoredErrors>
</worksheet>
</file>

<file path=xl/worksheets/sheet6.xml><?xml version="1.0" encoding="utf-8"?>
<worksheet xmlns="http://schemas.openxmlformats.org/spreadsheetml/2006/main" xmlns:r="http://schemas.openxmlformats.org/officeDocument/2006/relationships">
  <dimension ref="A1:H44"/>
  <sheetViews>
    <sheetView workbookViewId="0">
      <selection activeCell="A15" sqref="A15"/>
    </sheetView>
  </sheetViews>
  <sheetFormatPr defaultRowHeight="13.5"/>
  <cols>
    <col min="1" max="1" width="6.25" customWidth="1"/>
    <col min="2" max="2" width="4.25" customWidth="1"/>
    <col min="3" max="3" width="23.75" customWidth="1"/>
    <col min="4" max="4" width="9.25" customWidth="1"/>
    <col min="5" max="5" width="6" customWidth="1"/>
    <col min="6" max="6" width="4.25" customWidth="1"/>
    <col min="7" max="7" width="24.25" customWidth="1"/>
    <col min="8" max="8" width="9.875" customWidth="1"/>
  </cols>
  <sheetData>
    <row r="1" spans="1:8" ht="34.5" customHeight="1">
      <c r="A1" s="113" t="s">
        <v>327</v>
      </c>
      <c r="B1" s="114"/>
      <c r="C1" s="114"/>
      <c r="D1" s="114"/>
      <c r="E1" s="114"/>
      <c r="F1" s="114"/>
      <c r="G1" s="114"/>
      <c r="H1" s="115"/>
    </row>
    <row r="2" spans="1:8" ht="24.75" customHeight="1">
      <c r="A2" s="85" t="s">
        <v>315</v>
      </c>
      <c r="B2" s="85"/>
      <c r="C2" s="85"/>
      <c r="D2" s="85"/>
      <c r="E2" s="85"/>
      <c r="F2" s="16"/>
      <c r="G2" s="120" t="s">
        <v>1</v>
      </c>
      <c r="H2" s="120"/>
    </row>
    <row r="3" spans="1:8" s="39" customFormat="1" ht="26.25" customHeight="1">
      <c r="A3" s="117" t="s">
        <v>202</v>
      </c>
      <c r="B3" s="118"/>
      <c r="C3" s="101" t="s">
        <v>48</v>
      </c>
      <c r="D3" s="101" t="s">
        <v>203</v>
      </c>
      <c r="E3" s="117" t="s">
        <v>202</v>
      </c>
      <c r="F3" s="118"/>
      <c r="G3" s="101" t="s">
        <v>48</v>
      </c>
      <c r="H3" s="101" t="s">
        <v>203</v>
      </c>
    </row>
    <row r="4" spans="1:8" s="39" customFormat="1" ht="18" customHeight="1">
      <c r="A4" s="59" t="s">
        <v>52</v>
      </c>
      <c r="B4" s="59" t="s">
        <v>53</v>
      </c>
      <c r="C4" s="119"/>
      <c r="D4" s="119"/>
      <c r="E4" s="59" t="s">
        <v>52</v>
      </c>
      <c r="F4" s="59" t="s">
        <v>53</v>
      </c>
      <c r="G4" s="116"/>
      <c r="H4" s="119"/>
    </row>
    <row r="5" spans="1:8" s="39" customFormat="1" ht="16.5" customHeight="1">
      <c r="A5" s="60"/>
      <c r="B5" s="60"/>
      <c r="C5" s="40"/>
      <c r="D5" s="40"/>
      <c r="E5" s="40"/>
      <c r="F5" s="40"/>
      <c r="G5" s="44"/>
      <c r="H5" s="40"/>
    </row>
    <row r="6" spans="1:8" s="39" customFormat="1" ht="27">
      <c r="A6" s="61">
        <v>301</v>
      </c>
      <c r="B6" s="44"/>
      <c r="C6" s="44" t="s">
        <v>204</v>
      </c>
      <c r="D6" s="62">
        <v>854.34</v>
      </c>
      <c r="E6" s="61">
        <v>303</v>
      </c>
      <c r="F6" s="44"/>
      <c r="G6" s="44" t="s">
        <v>205</v>
      </c>
      <c r="H6" s="62">
        <v>1419.74</v>
      </c>
    </row>
    <row r="7" spans="1:8" s="39" customFormat="1" ht="17.25" customHeight="1">
      <c r="A7" s="61">
        <v>301</v>
      </c>
      <c r="B7" s="44" t="s">
        <v>72</v>
      </c>
      <c r="C7" s="63" t="s">
        <v>206</v>
      </c>
      <c r="D7" s="64">
        <v>549.76</v>
      </c>
      <c r="E7" s="61">
        <v>303</v>
      </c>
      <c r="F7" s="44" t="s">
        <v>72</v>
      </c>
      <c r="G7" s="44" t="s">
        <v>207</v>
      </c>
      <c r="H7" s="64">
        <v>16.62</v>
      </c>
    </row>
    <row r="8" spans="1:8" s="39" customFormat="1" ht="17.25" customHeight="1">
      <c r="A8" s="61">
        <v>301</v>
      </c>
      <c r="B8" s="44" t="s">
        <v>76</v>
      </c>
      <c r="C8" s="63" t="s">
        <v>208</v>
      </c>
      <c r="D8" s="64">
        <v>31.47</v>
      </c>
      <c r="E8" s="61">
        <v>303</v>
      </c>
      <c r="F8" s="44" t="s">
        <v>76</v>
      </c>
      <c r="G8" s="44" t="s">
        <v>209</v>
      </c>
      <c r="H8" s="64">
        <v>1346.66</v>
      </c>
    </row>
    <row r="9" spans="1:8" s="39" customFormat="1" ht="17.25" customHeight="1">
      <c r="A9" s="61">
        <v>301</v>
      </c>
      <c r="B9" s="44" t="s">
        <v>83</v>
      </c>
      <c r="C9" s="63" t="s">
        <v>210</v>
      </c>
      <c r="D9" s="64"/>
      <c r="E9" s="61">
        <v>303</v>
      </c>
      <c r="F9" s="44" t="s">
        <v>83</v>
      </c>
      <c r="G9" s="44" t="s">
        <v>211</v>
      </c>
      <c r="H9" s="64"/>
    </row>
    <row r="10" spans="1:8" s="39" customFormat="1" ht="33" customHeight="1">
      <c r="A10" s="61">
        <v>301</v>
      </c>
      <c r="B10" s="44" t="s">
        <v>86</v>
      </c>
      <c r="C10" s="63" t="s">
        <v>212</v>
      </c>
      <c r="D10" s="64">
        <v>49.24</v>
      </c>
      <c r="E10" s="61">
        <v>303</v>
      </c>
      <c r="F10" s="44" t="s">
        <v>86</v>
      </c>
      <c r="G10" s="44" t="s">
        <v>213</v>
      </c>
      <c r="H10" s="64"/>
    </row>
    <row r="11" spans="1:8" s="39" customFormat="1" ht="17.25" customHeight="1">
      <c r="A11" s="61">
        <v>301</v>
      </c>
      <c r="B11" s="44" t="s">
        <v>214</v>
      </c>
      <c r="C11" s="63" t="s">
        <v>215</v>
      </c>
      <c r="D11" s="64"/>
      <c r="E11" s="61">
        <v>303</v>
      </c>
      <c r="F11" s="44" t="s">
        <v>69</v>
      </c>
      <c r="G11" s="44" t="s">
        <v>216</v>
      </c>
      <c r="H11" s="64">
        <v>3.96</v>
      </c>
    </row>
    <row r="12" spans="1:8" s="39" customFormat="1" ht="17.25" customHeight="1">
      <c r="A12" s="61">
        <v>301</v>
      </c>
      <c r="B12" s="44" t="s">
        <v>94</v>
      </c>
      <c r="C12" s="63" t="s">
        <v>217</v>
      </c>
      <c r="D12" s="64">
        <v>89.75</v>
      </c>
      <c r="E12" s="61">
        <v>303</v>
      </c>
      <c r="F12" s="44" t="s">
        <v>214</v>
      </c>
      <c r="G12" s="44" t="s">
        <v>218</v>
      </c>
      <c r="H12" s="64"/>
    </row>
    <row r="13" spans="1:8" s="39" customFormat="1" ht="27">
      <c r="A13" s="61">
        <v>301</v>
      </c>
      <c r="B13" s="44" t="s">
        <v>80</v>
      </c>
      <c r="C13" s="63" t="s">
        <v>219</v>
      </c>
      <c r="D13" s="64">
        <v>134.12</v>
      </c>
      <c r="E13" s="61">
        <v>303</v>
      </c>
      <c r="F13" s="44" t="s">
        <v>94</v>
      </c>
      <c r="G13" s="44" t="s">
        <v>220</v>
      </c>
      <c r="H13" s="64">
        <v>6</v>
      </c>
    </row>
    <row r="14" spans="1:8" s="39" customFormat="1" ht="17.25" customHeight="1">
      <c r="A14" s="61">
        <v>301</v>
      </c>
      <c r="B14" s="44" t="s">
        <v>91</v>
      </c>
      <c r="C14" s="63" t="s">
        <v>221</v>
      </c>
      <c r="D14" s="64"/>
      <c r="E14" s="61">
        <v>303</v>
      </c>
      <c r="F14" s="44" t="s">
        <v>80</v>
      </c>
      <c r="G14" s="44" t="s">
        <v>222</v>
      </c>
      <c r="H14" s="64"/>
    </row>
    <row r="15" spans="1:8" s="39" customFormat="1" ht="17.25" customHeight="1">
      <c r="A15" s="61">
        <v>301</v>
      </c>
      <c r="B15" s="61">
        <v>99</v>
      </c>
      <c r="C15" s="63" t="s">
        <v>223</v>
      </c>
      <c r="D15" s="64"/>
      <c r="E15" s="61">
        <v>303</v>
      </c>
      <c r="F15" s="44" t="s">
        <v>91</v>
      </c>
      <c r="G15" s="44" t="s">
        <v>224</v>
      </c>
      <c r="H15" s="64"/>
    </row>
    <row r="16" spans="1:8" s="39" customFormat="1" ht="16.5" customHeight="1">
      <c r="A16" s="61">
        <v>302</v>
      </c>
      <c r="B16" s="44"/>
      <c r="C16" s="44" t="s">
        <v>225</v>
      </c>
      <c r="D16" s="62">
        <v>32.200000000000003</v>
      </c>
      <c r="E16" s="61">
        <v>303</v>
      </c>
      <c r="F16" s="61">
        <v>10</v>
      </c>
      <c r="G16" s="44" t="s">
        <v>226</v>
      </c>
      <c r="H16" s="64"/>
    </row>
    <row r="17" spans="1:8" s="39" customFormat="1" ht="17.25" customHeight="1">
      <c r="A17" s="61">
        <v>302</v>
      </c>
      <c r="B17" s="44" t="s">
        <v>72</v>
      </c>
      <c r="C17" s="63" t="s">
        <v>227</v>
      </c>
      <c r="D17" s="64">
        <v>32.200000000000003</v>
      </c>
      <c r="E17" s="61">
        <v>303</v>
      </c>
      <c r="F17" s="61">
        <v>11</v>
      </c>
      <c r="G17" s="44" t="s">
        <v>228</v>
      </c>
      <c r="H17" s="64">
        <v>46.5</v>
      </c>
    </row>
    <row r="18" spans="1:8" s="39" customFormat="1" ht="17.25" customHeight="1">
      <c r="A18" s="61">
        <v>302</v>
      </c>
      <c r="B18" s="44" t="s">
        <v>76</v>
      </c>
      <c r="C18" s="63" t="s">
        <v>229</v>
      </c>
      <c r="D18" s="64"/>
      <c r="E18" s="61">
        <v>303</v>
      </c>
      <c r="F18" s="61">
        <v>12</v>
      </c>
      <c r="G18" s="44" t="s">
        <v>230</v>
      </c>
      <c r="H18" s="64"/>
    </row>
    <row r="19" spans="1:8" s="39" customFormat="1" ht="17.25" customHeight="1">
      <c r="A19" s="61">
        <v>302</v>
      </c>
      <c r="B19" s="44" t="s">
        <v>83</v>
      </c>
      <c r="C19" s="63" t="s">
        <v>231</v>
      </c>
      <c r="D19" s="64"/>
      <c r="E19" s="61">
        <v>303</v>
      </c>
      <c r="F19" s="61">
        <v>13</v>
      </c>
      <c r="G19" s="44" t="s">
        <v>232</v>
      </c>
      <c r="H19" s="64"/>
    </row>
    <row r="20" spans="1:8" s="39" customFormat="1" ht="17.25" customHeight="1">
      <c r="A20" s="61">
        <v>302</v>
      </c>
      <c r="B20" s="44" t="s">
        <v>86</v>
      </c>
      <c r="C20" s="63" t="s">
        <v>233</v>
      </c>
      <c r="D20" s="64"/>
      <c r="E20" s="61">
        <v>303</v>
      </c>
      <c r="F20" s="61">
        <v>14</v>
      </c>
      <c r="G20" s="44" t="s">
        <v>234</v>
      </c>
      <c r="H20" s="64"/>
    </row>
    <row r="21" spans="1:8" s="39" customFormat="1" ht="17.25" customHeight="1">
      <c r="A21" s="61">
        <v>302</v>
      </c>
      <c r="B21" s="44" t="s">
        <v>69</v>
      </c>
      <c r="C21" s="63" t="s">
        <v>235</v>
      </c>
      <c r="D21" s="64"/>
      <c r="E21" s="61">
        <v>303</v>
      </c>
      <c r="F21" s="61">
        <v>15</v>
      </c>
      <c r="G21" s="44" t="s">
        <v>236</v>
      </c>
      <c r="H21" s="64"/>
    </row>
    <row r="22" spans="1:8" s="39" customFormat="1" ht="27">
      <c r="A22" s="61">
        <v>302</v>
      </c>
      <c r="B22" s="44" t="s">
        <v>214</v>
      </c>
      <c r="C22" s="63" t="s">
        <v>237</v>
      </c>
      <c r="D22" s="64"/>
      <c r="E22" s="61">
        <v>303</v>
      </c>
      <c r="F22" s="61">
        <v>99</v>
      </c>
      <c r="G22" s="44" t="s">
        <v>238</v>
      </c>
      <c r="H22" s="64"/>
    </row>
    <row r="23" spans="1:8" s="39" customFormat="1" ht="17.25" customHeight="1">
      <c r="A23" s="61">
        <v>302</v>
      </c>
      <c r="B23" s="44" t="s">
        <v>94</v>
      </c>
      <c r="C23" s="63" t="s">
        <v>239</v>
      </c>
      <c r="D23" s="64"/>
      <c r="E23" s="61">
        <v>310</v>
      </c>
      <c r="F23" s="44"/>
      <c r="G23" s="44" t="s">
        <v>240</v>
      </c>
      <c r="H23" s="62"/>
    </row>
    <row r="24" spans="1:8" s="39" customFormat="1" ht="17.25" customHeight="1">
      <c r="A24" s="61">
        <v>302</v>
      </c>
      <c r="B24" s="44" t="s">
        <v>80</v>
      </c>
      <c r="C24" s="63" t="s">
        <v>241</v>
      </c>
      <c r="D24" s="64"/>
      <c r="E24" s="61">
        <v>310</v>
      </c>
      <c r="F24" s="44" t="s">
        <v>72</v>
      </c>
      <c r="G24" s="44" t="s">
        <v>328</v>
      </c>
      <c r="H24" s="64"/>
    </row>
    <row r="25" spans="1:8" s="39" customFormat="1" ht="17.25" customHeight="1">
      <c r="A25" s="61">
        <v>302</v>
      </c>
      <c r="B25" s="44" t="s">
        <v>91</v>
      </c>
      <c r="C25" s="63" t="s">
        <v>242</v>
      </c>
      <c r="D25" s="64"/>
      <c r="E25" s="61">
        <v>310</v>
      </c>
      <c r="F25" s="44" t="s">
        <v>76</v>
      </c>
      <c r="G25" s="44" t="s">
        <v>243</v>
      </c>
      <c r="H25" s="64"/>
    </row>
    <row r="26" spans="1:8" s="39" customFormat="1" ht="17.25" customHeight="1">
      <c r="A26" s="61">
        <v>302</v>
      </c>
      <c r="B26" s="61">
        <v>11</v>
      </c>
      <c r="C26" s="63" t="s">
        <v>244</v>
      </c>
      <c r="D26" s="64"/>
      <c r="E26" s="61">
        <v>310</v>
      </c>
      <c r="F26" s="44" t="s">
        <v>83</v>
      </c>
      <c r="G26" s="44" t="s">
        <v>245</v>
      </c>
      <c r="H26" s="64"/>
    </row>
    <row r="27" spans="1:8" s="39" customFormat="1" ht="17.25" customHeight="1">
      <c r="A27" s="61">
        <v>302</v>
      </c>
      <c r="B27" s="61">
        <v>12</v>
      </c>
      <c r="C27" s="65" t="s">
        <v>246</v>
      </c>
      <c r="D27" s="64"/>
      <c r="E27" s="61">
        <v>310</v>
      </c>
      <c r="F27" s="44" t="s">
        <v>69</v>
      </c>
      <c r="G27" s="44" t="s">
        <v>247</v>
      </c>
      <c r="H27" s="64"/>
    </row>
    <row r="28" spans="1:8" s="39" customFormat="1" ht="17.25" customHeight="1">
      <c r="A28" s="61">
        <v>302</v>
      </c>
      <c r="B28" s="61">
        <v>13</v>
      </c>
      <c r="C28" s="63" t="s">
        <v>248</v>
      </c>
      <c r="D28" s="64"/>
      <c r="E28" s="61">
        <v>310</v>
      </c>
      <c r="F28" s="44" t="s">
        <v>214</v>
      </c>
      <c r="G28" s="44" t="s">
        <v>249</v>
      </c>
      <c r="H28" s="64"/>
    </row>
    <row r="29" spans="1:8" s="39" customFormat="1" ht="17.25" customHeight="1">
      <c r="A29" s="61">
        <v>302</v>
      </c>
      <c r="B29" s="61">
        <v>14</v>
      </c>
      <c r="C29" s="63" t="s">
        <v>250</v>
      </c>
      <c r="D29" s="64"/>
      <c r="E29" s="61">
        <v>310</v>
      </c>
      <c r="F29" s="44" t="s">
        <v>94</v>
      </c>
      <c r="G29" s="44" t="s">
        <v>329</v>
      </c>
      <c r="H29" s="64"/>
    </row>
    <row r="30" spans="1:8" s="39" customFormat="1" ht="17.25" customHeight="1">
      <c r="A30" s="61">
        <v>302</v>
      </c>
      <c r="B30" s="61">
        <v>15</v>
      </c>
      <c r="C30" s="63" t="s">
        <v>251</v>
      </c>
      <c r="D30" s="64"/>
      <c r="E30" s="61">
        <v>310</v>
      </c>
      <c r="F30" s="44" t="s">
        <v>80</v>
      </c>
      <c r="G30" s="44" t="s">
        <v>252</v>
      </c>
      <c r="H30" s="64"/>
    </row>
    <row r="31" spans="1:8" s="39" customFormat="1" ht="17.25" customHeight="1">
      <c r="A31" s="61">
        <v>302</v>
      </c>
      <c r="B31" s="61">
        <v>16</v>
      </c>
      <c r="C31" s="63" t="s">
        <v>253</v>
      </c>
      <c r="D31" s="64"/>
      <c r="E31" s="61">
        <v>310</v>
      </c>
      <c r="F31" s="44" t="s">
        <v>91</v>
      </c>
      <c r="G31" s="44" t="s">
        <v>254</v>
      </c>
      <c r="H31" s="64"/>
    </row>
    <row r="32" spans="1:8" s="39" customFormat="1" ht="17.25" customHeight="1">
      <c r="A32" s="61">
        <v>302</v>
      </c>
      <c r="B32" s="61">
        <v>17</v>
      </c>
      <c r="C32" s="63" t="s">
        <v>255</v>
      </c>
      <c r="D32" s="64"/>
      <c r="E32" s="61">
        <v>310</v>
      </c>
      <c r="F32" s="61">
        <v>10</v>
      </c>
      <c r="G32" s="44" t="s">
        <v>256</v>
      </c>
      <c r="H32" s="64"/>
    </row>
    <row r="33" spans="1:8" s="39" customFormat="1" ht="17.25" customHeight="1">
      <c r="A33" s="61">
        <v>302</v>
      </c>
      <c r="B33" s="61">
        <v>18</v>
      </c>
      <c r="C33" s="63" t="s">
        <v>257</v>
      </c>
      <c r="D33" s="64"/>
      <c r="E33" s="61">
        <v>310</v>
      </c>
      <c r="F33" s="61">
        <v>11</v>
      </c>
      <c r="G33" s="44" t="s">
        <v>330</v>
      </c>
      <c r="H33" s="64"/>
    </row>
    <row r="34" spans="1:8" s="39" customFormat="1" ht="17.25" customHeight="1">
      <c r="A34" s="61">
        <v>302</v>
      </c>
      <c r="B34" s="61">
        <v>24</v>
      </c>
      <c r="C34" s="63" t="s">
        <v>258</v>
      </c>
      <c r="D34" s="64"/>
      <c r="E34" s="61">
        <v>310</v>
      </c>
      <c r="F34" s="61">
        <v>12</v>
      </c>
      <c r="G34" s="44" t="s">
        <v>259</v>
      </c>
      <c r="H34" s="64"/>
    </row>
    <row r="35" spans="1:8" s="39" customFormat="1" ht="17.25" customHeight="1">
      <c r="A35" s="61">
        <v>302</v>
      </c>
      <c r="B35" s="61">
        <v>25</v>
      </c>
      <c r="C35" s="63" t="s">
        <v>260</v>
      </c>
      <c r="D35" s="64"/>
      <c r="E35" s="61">
        <v>310</v>
      </c>
      <c r="F35" s="61">
        <v>13</v>
      </c>
      <c r="G35" s="44" t="s">
        <v>261</v>
      </c>
      <c r="H35" s="64"/>
    </row>
    <row r="36" spans="1:8" s="39" customFormat="1" ht="17.25" customHeight="1">
      <c r="A36" s="61">
        <v>302</v>
      </c>
      <c r="B36" s="61">
        <v>26</v>
      </c>
      <c r="C36" s="63" t="s">
        <v>262</v>
      </c>
      <c r="D36" s="64"/>
      <c r="E36" s="61">
        <v>310</v>
      </c>
      <c r="F36" s="61">
        <v>19</v>
      </c>
      <c r="G36" s="44" t="s">
        <v>331</v>
      </c>
      <c r="H36" s="64"/>
    </row>
    <row r="37" spans="1:8" s="39" customFormat="1" ht="17.25" customHeight="1">
      <c r="A37" s="61">
        <v>302</v>
      </c>
      <c r="B37" s="61">
        <v>27</v>
      </c>
      <c r="C37" s="63" t="s">
        <v>263</v>
      </c>
      <c r="D37" s="64"/>
      <c r="E37" s="61">
        <v>311</v>
      </c>
      <c r="F37" s="61">
        <v>20</v>
      </c>
      <c r="G37" s="44" t="s">
        <v>264</v>
      </c>
      <c r="H37" s="64"/>
    </row>
    <row r="38" spans="1:8" s="39" customFormat="1" ht="17.25" customHeight="1">
      <c r="A38" s="61">
        <v>302</v>
      </c>
      <c r="B38" s="61">
        <v>28</v>
      </c>
      <c r="C38" s="63" t="s">
        <v>265</v>
      </c>
      <c r="D38" s="64"/>
      <c r="E38" s="61">
        <v>311</v>
      </c>
      <c r="F38" s="61">
        <v>99</v>
      </c>
      <c r="G38" s="44" t="s">
        <v>332</v>
      </c>
      <c r="H38" s="64"/>
    </row>
    <row r="39" spans="1:8" s="39" customFormat="1" ht="17.25" customHeight="1">
      <c r="A39" s="61">
        <v>302</v>
      </c>
      <c r="B39" s="61">
        <v>29</v>
      </c>
      <c r="C39" s="63" t="s">
        <v>266</v>
      </c>
      <c r="D39" s="64"/>
      <c r="E39" s="44"/>
      <c r="F39" s="44"/>
      <c r="G39" s="44"/>
      <c r="H39" s="64"/>
    </row>
    <row r="40" spans="1:8" s="39" customFormat="1" ht="17.25" customHeight="1">
      <c r="A40" s="61">
        <v>302</v>
      </c>
      <c r="B40" s="61">
        <v>31</v>
      </c>
      <c r="C40" s="65" t="s">
        <v>267</v>
      </c>
      <c r="D40" s="64"/>
      <c r="E40" s="44"/>
      <c r="F40" s="44"/>
      <c r="G40" s="44"/>
      <c r="H40" s="64"/>
    </row>
    <row r="41" spans="1:8" s="39" customFormat="1" ht="17.25" customHeight="1">
      <c r="A41" s="61">
        <v>302</v>
      </c>
      <c r="B41" s="61">
        <v>39</v>
      </c>
      <c r="C41" s="63" t="s">
        <v>268</v>
      </c>
      <c r="D41" s="64"/>
      <c r="E41" s="44"/>
      <c r="F41" s="44"/>
      <c r="G41" s="44"/>
      <c r="H41" s="64"/>
    </row>
    <row r="42" spans="1:8" s="39" customFormat="1" ht="17.25" customHeight="1">
      <c r="A42" s="61">
        <v>302</v>
      </c>
      <c r="B42" s="61">
        <v>40</v>
      </c>
      <c r="C42" s="63" t="s">
        <v>269</v>
      </c>
      <c r="D42" s="64"/>
      <c r="E42" s="44"/>
      <c r="F42" s="44"/>
      <c r="G42" s="44"/>
      <c r="H42" s="64"/>
    </row>
    <row r="43" spans="1:8" s="39" customFormat="1" ht="17.25" customHeight="1">
      <c r="A43" s="61">
        <v>302</v>
      </c>
      <c r="B43" s="61">
        <v>99</v>
      </c>
      <c r="C43" s="65" t="s">
        <v>270</v>
      </c>
      <c r="D43" s="64"/>
      <c r="E43" s="44"/>
      <c r="F43" s="44"/>
      <c r="G43" s="44" t="s">
        <v>333</v>
      </c>
      <c r="H43" s="62">
        <f>SUM(D6+D16+H6+H23)</f>
        <v>2306.2800000000002</v>
      </c>
    </row>
    <row r="44" spans="1:8" ht="7.5" customHeight="1">
      <c r="A44" s="17"/>
      <c r="B44" s="17"/>
      <c r="C44" s="17"/>
      <c r="D44" s="17"/>
      <c r="E44" s="17"/>
      <c r="F44" s="17"/>
      <c r="G44" s="18"/>
      <c r="H44" s="17"/>
    </row>
  </sheetData>
  <mergeCells count="9">
    <mergeCell ref="A1:H1"/>
    <mergeCell ref="G3:G4"/>
    <mergeCell ref="A3:B3"/>
    <mergeCell ref="C3:C4"/>
    <mergeCell ref="D3:D4"/>
    <mergeCell ref="H3:H4"/>
    <mergeCell ref="E3:F3"/>
    <mergeCell ref="A2:E2"/>
    <mergeCell ref="G2:H2"/>
  </mergeCells>
  <phoneticPr fontId="3" type="noConversion"/>
  <pageMargins left="1.04" right="0.6692913385826772" top="0.51" bottom="0.5" header="0.39" footer="0.31496062992125984"/>
  <pageSetup paperSize="9" scale="90" orientation="portrait" r:id="rId1"/>
  <ignoredErrors>
    <ignoredError sqref="B7 F7 B8 F8 B9 F9 B10 F10 B11 F11 B12 F12 B13 F13 B14 F14 F15 B17 B18 B19 B20 B21 B22 B23 B24 F24 B25 F25 F26 F27 F28 F29 F30 F31" numberStoredAsText="1"/>
  </ignoredErrors>
</worksheet>
</file>

<file path=xl/worksheets/sheet7.xml><?xml version="1.0" encoding="utf-8"?>
<worksheet xmlns="http://schemas.openxmlformats.org/spreadsheetml/2006/main" xmlns:r="http://schemas.openxmlformats.org/officeDocument/2006/relationships">
  <dimension ref="A1:K48"/>
  <sheetViews>
    <sheetView zoomScaleNormal="100" workbookViewId="0">
      <selection activeCell="A15" sqref="A15"/>
    </sheetView>
  </sheetViews>
  <sheetFormatPr defaultRowHeight="13.5"/>
  <cols>
    <col min="1" max="2" width="5.5" customWidth="1"/>
    <col min="3" max="3" width="4.875" customWidth="1"/>
    <col min="4" max="4" width="11.5" customWidth="1"/>
    <col min="5" max="5" width="9.25" customWidth="1"/>
    <col min="6" max="6" width="25.375" customWidth="1"/>
    <col min="7" max="7" width="29.375" customWidth="1"/>
    <col min="8" max="9" width="13.25" customWidth="1"/>
    <col min="10" max="10" width="12.125" customWidth="1"/>
    <col min="11" max="11" width="1.25" customWidth="1"/>
  </cols>
  <sheetData>
    <row r="1" spans="1:11" ht="24.75" customHeight="1">
      <c r="A1" s="121" t="s">
        <v>334</v>
      </c>
      <c r="B1" s="122"/>
      <c r="C1" s="122"/>
      <c r="D1" s="122"/>
      <c r="E1" s="122"/>
      <c r="F1" s="122"/>
      <c r="G1" s="122"/>
      <c r="H1" s="122"/>
      <c r="I1" s="122"/>
      <c r="J1" s="123"/>
      <c r="K1" s="4"/>
    </row>
    <row r="2" spans="1:11" s="39" customFormat="1" ht="21" customHeight="1">
      <c r="A2" s="108" t="s">
        <v>316</v>
      </c>
      <c r="B2" s="108"/>
      <c r="C2" s="108"/>
      <c r="D2" s="108"/>
      <c r="E2" s="108"/>
      <c r="F2" s="108"/>
      <c r="G2" s="34"/>
      <c r="H2" s="34"/>
      <c r="I2" s="112" t="s">
        <v>1</v>
      </c>
      <c r="J2" s="112"/>
      <c r="K2" s="56"/>
    </row>
    <row r="3" spans="1:11" s="39" customFormat="1" ht="21.75" customHeight="1">
      <c r="A3" s="101" t="s">
        <v>46</v>
      </c>
      <c r="B3" s="101"/>
      <c r="C3" s="101"/>
      <c r="D3" s="101" t="s">
        <v>0</v>
      </c>
      <c r="E3" s="101" t="s">
        <v>271</v>
      </c>
      <c r="F3" s="101" t="s">
        <v>133</v>
      </c>
      <c r="G3" s="101" t="s">
        <v>272</v>
      </c>
      <c r="H3" s="101" t="s">
        <v>273</v>
      </c>
      <c r="I3" s="101" t="s">
        <v>274</v>
      </c>
      <c r="J3" s="101" t="s">
        <v>5</v>
      </c>
      <c r="K3" s="57"/>
    </row>
    <row r="4" spans="1:11" s="39" customFormat="1" ht="20.25" customHeight="1">
      <c r="A4" s="40" t="s">
        <v>52</v>
      </c>
      <c r="B4" s="40" t="s">
        <v>53</v>
      </c>
      <c r="C4" s="40" t="s">
        <v>54</v>
      </c>
      <c r="D4" s="101"/>
      <c r="E4" s="101"/>
      <c r="F4" s="101"/>
      <c r="G4" s="101"/>
      <c r="H4" s="101"/>
      <c r="I4" s="101"/>
      <c r="J4" s="101"/>
      <c r="K4" s="57"/>
    </row>
    <row r="5" spans="1:11" s="39" customFormat="1" ht="22.5" customHeight="1">
      <c r="A5" s="43"/>
      <c r="B5" s="43"/>
      <c r="C5" s="43"/>
      <c r="D5" s="43"/>
      <c r="E5" s="43"/>
      <c r="F5" s="43"/>
      <c r="G5" s="43"/>
      <c r="H5" s="43"/>
      <c r="I5" s="43"/>
      <c r="J5" s="66">
        <v>6823.77</v>
      </c>
      <c r="K5" s="57"/>
    </row>
    <row r="6" spans="1:11" s="50" customFormat="1" ht="22.5" customHeight="1">
      <c r="A6" s="46"/>
      <c r="B6" s="46"/>
      <c r="C6" s="46"/>
      <c r="D6" s="46" t="s">
        <v>275</v>
      </c>
      <c r="E6" s="46"/>
      <c r="F6" s="46"/>
      <c r="G6" s="46"/>
      <c r="H6" s="46"/>
      <c r="I6" s="46"/>
      <c r="J6" s="47">
        <v>6823.77</v>
      </c>
      <c r="K6" s="58"/>
    </row>
    <row r="7" spans="1:11" s="50" customFormat="1" ht="22.5" customHeight="1">
      <c r="A7" s="46"/>
      <c r="B7" s="46"/>
      <c r="C7" s="46"/>
      <c r="D7" s="46"/>
      <c r="E7" s="46" t="s">
        <v>135</v>
      </c>
      <c r="F7" s="46"/>
      <c r="G7" s="46"/>
      <c r="H7" s="46"/>
      <c r="I7" s="46"/>
      <c r="J7" s="47">
        <v>6449.97</v>
      </c>
      <c r="K7" s="58"/>
    </row>
    <row r="8" spans="1:11" s="50" customFormat="1" ht="22.5" customHeight="1">
      <c r="A8" s="51" t="s">
        <v>63</v>
      </c>
      <c r="B8" s="51" t="s">
        <v>64</v>
      </c>
      <c r="C8" s="51" t="s">
        <v>64</v>
      </c>
      <c r="D8" s="51" t="s">
        <v>66</v>
      </c>
      <c r="E8" s="51" t="s">
        <v>136</v>
      </c>
      <c r="F8" s="51" t="s">
        <v>137</v>
      </c>
      <c r="G8" s="51" t="s">
        <v>276</v>
      </c>
      <c r="H8" s="51"/>
      <c r="I8" s="51"/>
      <c r="J8" s="52">
        <v>63</v>
      </c>
      <c r="K8" s="58"/>
    </row>
    <row r="9" spans="1:11" s="50" customFormat="1" ht="22.5" customHeight="1">
      <c r="A9" s="51" t="s">
        <v>63</v>
      </c>
      <c r="B9" s="51" t="s">
        <v>64</v>
      </c>
      <c r="C9" s="51" t="s">
        <v>64</v>
      </c>
      <c r="D9" s="51" t="s">
        <v>66</v>
      </c>
      <c r="E9" s="51" t="s">
        <v>136</v>
      </c>
      <c r="F9" s="51" t="s">
        <v>137</v>
      </c>
      <c r="G9" s="51" t="s">
        <v>277</v>
      </c>
      <c r="H9" s="51"/>
      <c r="I9" s="51"/>
      <c r="J9" s="52">
        <v>12.11</v>
      </c>
      <c r="K9" s="58"/>
    </row>
    <row r="10" spans="1:11" s="50" customFormat="1" ht="33" customHeight="1">
      <c r="A10" s="51" t="s">
        <v>63</v>
      </c>
      <c r="B10" s="51" t="s">
        <v>64</v>
      </c>
      <c r="C10" s="51" t="s">
        <v>64</v>
      </c>
      <c r="D10" s="51" t="s">
        <v>66</v>
      </c>
      <c r="E10" s="51" t="s">
        <v>136</v>
      </c>
      <c r="F10" s="51" t="s">
        <v>137</v>
      </c>
      <c r="G10" s="51" t="s">
        <v>278</v>
      </c>
      <c r="H10" s="51"/>
      <c r="I10" s="51"/>
      <c r="J10" s="52">
        <v>623.5</v>
      </c>
      <c r="K10" s="58"/>
    </row>
    <row r="11" spans="1:11" s="50" customFormat="1" ht="22.5" customHeight="1">
      <c r="A11" s="51" t="s">
        <v>74</v>
      </c>
      <c r="B11" s="51" t="s">
        <v>76</v>
      </c>
      <c r="C11" s="51" t="s">
        <v>64</v>
      </c>
      <c r="D11" s="51" t="s">
        <v>66</v>
      </c>
      <c r="E11" s="51" t="s">
        <v>136</v>
      </c>
      <c r="F11" s="51" t="s">
        <v>137</v>
      </c>
      <c r="G11" s="51" t="s">
        <v>279</v>
      </c>
      <c r="H11" s="51"/>
      <c r="I11" s="51"/>
      <c r="J11" s="52">
        <v>375</v>
      </c>
      <c r="K11" s="58"/>
    </row>
    <row r="12" spans="1:11" s="50" customFormat="1" ht="22.5" customHeight="1">
      <c r="A12" s="51" t="s">
        <v>74</v>
      </c>
      <c r="B12" s="51" t="s">
        <v>76</v>
      </c>
      <c r="C12" s="51" t="s">
        <v>64</v>
      </c>
      <c r="D12" s="51" t="s">
        <v>66</v>
      </c>
      <c r="E12" s="51" t="s">
        <v>136</v>
      </c>
      <c r="F12" s="51" t="s">
        <v>137</v>
      </c>
      <c r="G12" s="51" t="s">
        <v>280</v>
      </c>
      <c r="H12" s="51"/>
      <c r="I12" s="51"/>
      <c r="J12" s="52">
        <v>57.93</v>
      </c>
      <c r="K12" s="58"/>
    </row>
    <row r="13" spans="1:11" s="50" customFormat="1" ht="22.5" customHeight="1">
      <c r="A13" s="51" t="s">
        <v>74</v>
      </c>
      <c r="B13" s="51" t="s">
        <v>76</v>
      </c>
      <c r="C13" s="51" t="s">
        <v>64</v>
      </c>
      <c r="D13" s="51" t="s">
        <v>66</v>
      </c>
      <c r="E13" s="51" t="s">
        <v>136</v>
      </c>
      <c r="F13" s="51" t="s">
        <v>137</v>
      </c>
      <c r="G13" s="51" t="s">
        <v>281</v>
      </c>
      <c r="H13" s="51"/>
      <c r="I13" s="51"/>
      <c r="J13" s="52">
        <v>2.0499999999999998</v>
      </c>
      <c r="K13" s="58"/>
    </row>
    <row r="14" spans="1:11" s="50" customFormat="1" ht="22.5" customHeight="1">
      <c r="A14" s="51" t="s">
        <v>74</v>
      </c>
      <c r="B14" s="51" t="s">
        <v>83</v>
      </c>
      <c r="C14" s="51" t="s">
        <v>76</v>
      </c>
      <c r="D14" s="51" t="s">
        <v>66</v>
      </c>
      <c r="E14" s="51" t="s">
        <v>136</v>
      </c>
      <c r="F14" s="51" t="s">
        <v>137</v>
      </c>
      <c r="G14" s="51" t="s">
        <v>282</v>
      </c>
      <c r="H14" s="51"/>
      <c r="I14" s="51"/>
      <c r="J14" s="52">
        <v>36.44</v>
      </c>
      <c r="K14" s="58"/>
    </row>
    <row r="15" spans="1:11" s="50" customFormat="1" ht="22.5" customHeight="1">
      <c r="A15" s="51" t="s">
        <v>74</v>
      </c>
      <c r="B15" s="51" t="s">
        <v>83</v>
      </c>
      <c r="C15" s="51" t="s">
        <v>76</v>
      </c>
      <c r="D15" s="51" t="s">
        <v>66</v>
      </c>
      <c r="E15" s="51" t="s">
        <v>136</v>
      </c>
      <c r="F15" s="51" t="s">
        <v>137</v>
      </c>
      <c r="G15" s="51" t="s">
        <v>283</v>
      </c>
      <c r="H15" s="51"/>
      <c r="I15" s="51"/>
      <c r="J15" s="52">
        <v>70.69</v>
      </c>
      <c r="K15" s="58"/>
    </row>
    <row r="16" spans="1:11" s="50" customFormat="1" ht="22.5" customHeight="1">
      <c r="A16" s="51" t="s">
        <v>74</v>
      </c>
      <c r="B16" s="51" t="s">
        <v>83</v>
      </c>
      <c r="C16" s="51" t="s">
        <v>64</v>
      </c>
      <c r="D16" s="51" t="s">
        <v>66</v>
      </c>
      <c r="E16" s="51" t="s">
        <v>136</v>
      </c>
      <c r="F16" s="51" t="s">
        <v>137</v>
      </c>
      <c r="G16" s="51" t="s">
        <v>284</v>
      </c>
      <c r="H16" s="51"/>
      <c r="I16" s="51"/>
      <c r="J16" s="52">
        <v>205</v>
      </c>
      <c r="K16" s="58"/>
    </row>
    <row r="17" spans="1:11" s="50" customFormat="1" ht="22.5" customHeight="1">
      <c r="A17" s="51" t="s">
        <v>74</v>
      </c>
      <c r="B17" s="51" t="s">
        <v>83</v>
      </c>
      <c r="C17" s="51" t="s">
        <v>64</v>
      </c>
      <c r="D17" s="51" t="s">
        <v>66</v>
      </c>
      <c r="E17" s="51" t="s">
        <v>136</v>
      </c>
      <c r="F17" s="51" t="s">
        <v>137</v>
      </c>
      <c r="G17" s="51" t="s">
        <v>285</v>
      </c>
      <c r="H17" s="51"/>
      <c r="I17" s="51"/>
      <c r="J17" s="52">
        <v>508.5</v>
      </c>
      <c r="K17" s="58"/>
    </row>
    <row r="18" spans="1:11" s="50" customFormat="1" ht="22.5" customHeight="1">
      <c r="A18" s="51" t="s">
        <v>74</v>
      </c>
      <c r="B18" s="51" t="s">
        <v>86</v>
      </c>
      <c r="C18" s="51" t="s">
        <v>72</v>
      </c>
      <c r="D18" s="51" t="s">
        <v>66</v>
      </c>
      <c r="E18" s="51" t="s">
        <v>136</v>
      </c>
      <c r="F18" s="51" t="s">
        <v>137</v>
      </c>
      <c r="G18" s="51" t="s">
        <v>286</v>
      </c>
      <c r="H18" s="51"/>
      <c r="I18" s="51"/>
      <c r="J18" s="52">
        <v>25</v>
      </c>
      <c r="K18" s="58"/>
    </row>
    <row r="19" spans="1:11" s="50" customFormat="1" ht="22.5" customHeight="1">
      <c r="A19" s="51" t="s">
        <v>74</v>
      </c>
      <c r="B19" s="51" t="s">
        <v>86</v>
      </c>
      <c r="C19" s="51" t="s">
        <v>72</v>
      </c>
      <c r="D19" s="51" t="s">
        <v>66</v>
      </c>
      <c r="E19" s="51" t="s">
        <v>136</v>
      </c>
      <c r="F19" s="51" t="s">
        <v>137</v>
      </c>
      <c r="G19" s="51" t="s">
        <v>287</v>
      </c>
      <c r="H19" s="51"/>
      <c r="I19" s="51"/>
      <c r="J19" s="52">
        <v>46.5</v>
      </c>
      <c r="K19" s="58"/>
    </row>
    <row r="20" spans="1:11" s="50" customFormat="1" ht="22.5" customHeight="1">
      <c r="A20" s="51" t="s">
        <v>74</v>
      </c>
      <c r="B20" s="51" t="s">
        <v>86</v>
      </c>
      <c r="C20" s="51" t="s">
        <v>72</v>
      </c>
      <c r="D20" s="51" t="s">
        <v>66</v>
      </c>
      <c r="E20" s="51" t="s">
        <v>136</v>
      </c>
      <c r="F20" s="51" t="s">
        <v>137</v>
      </c>
      <c r="G20" s="51" t="s">
        <v>288</v>
      </c>
      <c r="H20" s="51"/>
      <c r="I20" s="51"/>
      <c r="J20" s="52">
        <v>49.5</v>
      </c>
      <c r="K20" s="58"/>
    </row>
    <row r="21" spans="1:11" s="50" customFormat="1" ht="22.5" customHeight="1">
      <c r="A21" s="51" t="s">
        <v>74</v>
      </c>
      <c r="B21" s="51" t="s">
        <v>86</v>
      </c>
      <c r="C21" s="51" t="s">
        <v>72</v>
      </c>
      <c r="D21" s="51" t="s">
        <v>66</v>
      </c>
      <c r="E21" s="51" t="s">
        <v>136</v>
      </c>
      <c r="F21" s="51" t="s">
        <v>137</v>
      </c>
      <c r="G21" s="51" t="s">
        <v>289</v>
      </c>
      <c r="H21" s="51"/>
      <c r="I21" s="51"/>
      <c r="J21" s="52">
        <v>66.680000000000007</v>
      </c>
      <c r="K21" s="58"/>
    </row>
    <row r="22" spans="1:11" s="50" customFormat="1" ht="22.5" customHeight="1">
      <c r="A22" s="51" t="s">
        <v>74</v>
      </c>
      <c r="B22" s="51" t="s">
        <v>86</v>
      </c>
      <c r="C22" s="51" t="s">
        <v>72</v>
      </c>
      <c r="D22" s="51" t="s">
        <v>66</v>
      </c>
      <c r="E22" s="51" t="s">
        <v>136</v>
      </c>
      <c r="F22" s="51" t="s">
        <v>137</v>
      </c>
      <c r="G22" s="51" t="s">
        <v>290</v>
      </c>
      <c r="H22" s="51"/>
      <c r="I22" s="51"/>
      <c r="J22" s="52">
        <v>57.35</v>
      </c>
      <c r="K22" s="58"/>
    </row>
    <row r="23" spans="1:11" s="50" customFormat="1" ht="22.5" customHeight="1">
      <c r="A23" s="51" t="s">
        <v>74</v>
      </c>
      <c r="B23" s="51" t="s">
        <v>86</v>
      </c>
      <c r="C23" s="51" t="s">
        <v>80</v>
      </c>
      <c r="D23" s="51" t="s">
        <v>66</v>
      </c>
      <c r="E23" s="51" t="s">
        <v>136</v>
      </c>
      <c r="F23" s="51" t="s">
        <v>137</v>
      </c>
      <c r="G23" s="51" t="s">
        <v>291</v>
      </c>
      <c r="H23" s="51"/>
      <c r="I23" s="51"/>
      <c r="J23" s="52">
        <v>1923</v>
      </c>
      <c r="K23" s="58"/>
    </row>
    <row r="24" spans="1:11" s="50" customFormat="1" ht="22.5" customHeight="1">
      <c r="A24" s="51" t="s">
        <v>74</v>
      </c>
      <c r="B24" s="51" t="s">
        <v>86</v>
      </c>
      <c r="C24" s="51" t="s">
        <v>80</v>
      </c>
      <c r="D24" s="51" t="s">
        <v>66</v>
      </c>
      <c r="E24" s="51" t="s">
        <v>136</v>
      </c>
      <c r="F24" s="51" t="s">
        <v>137</v>
      </c>
      <c r="G24" s="51" t="s">
        <v>292</v>
      </c>
      <c r="H24" s="51"/>
      <c r="I24" s="51"/>
      <c r="J24" s="52">
        <v>232.3</v>
      </c>
      <c r="K24" s="58"/>
    </row>
    <row r="25" spans="1:11" s="50" customFormat="1" ht="22.5" customHeight="1">
      <c r="A25" s="51" t="s">
        <v>74</v>
      </c>
      <c r="B25" s="51" t="s">
        <v>86</v>
      </c>
      <c r="C25" s="51" t="s">
        <v>91</v>
      </c>
      <c r="D25" s="51" t="s">
        <v>66</v>
      </c>
      <c r="E25" s="51" t="s">
        <v>136</v>
      </c>
      <c r="F25" s="51" t="s">
        <v>137</v>
      </c>
      <c r="G25" s="51" t="s">
        <v>293</v>
      </c>
      <c r="H25" s="51"/>
      <c r="I25" s="51"/>
      <c r="J25" s="52">
        <v>171.45</v>
      </c>
      <c r="K25" s="58"/>
    </row>
    <row r="26" spans="1:11" s="50" customFormat="1" ht="22.5" customHeight="1">
      <c r="A26" s="51" t="s">
        <v>74</v>
      </c>
      <c r="B26" s="51" t="s">
        <v>86</v>
      </c>
      <c r="C26" s="51" t="s">
        <v>91</v>
      </c>
      <c r="D26" s="51" t="s">
        <v>66</v>
      </c>
      <c r="E26" s="51" t="s">
        <v>136</v>
      </c>
      <c r="F26" s="51" t="s">
        <v>137</v>
      </c>
      <c r="G26" s="51" t="s">
        <v>294</v>
      </c>
      <c r="H26" s="51"/>
      <c r="I26" s="51"/>
      <c r="J26" s="52">
        <v>13.6</v>
      </c>
      <c r="K26" s="58"/>
    </row>
    <row r="27" spans="1:11" s="50" customFormat="1" ht="22.5" customHeight="1">
      <c r="A27" s="51" t="s">
        <v>74</v>
      </c>
      <c r="B27" s="51" t="s">
        <v>86</v>
      </c>
      <c r="C27" s="51" t="s">
        <v>91</v>
      </c>
      <c r="D27" s="51" t="s">
        <v>66</v>
      </c>
      <c r="E27" s="51" t="s">
        <v>136</v>
      </c>
      <c r="F27" s="51" t="s">
        <v>137</v>
      </c>
      <c r="G27" s="51" t="s">
        <v>295</v>
      </c>
      <c r="H27" s="51"/>
      <c r="I27" s="51"/>
      <c r="J27" s="52">
        <v>18.48</v>
      </c>
      <c r="K27" s="58"/>
    </row>
    <row r="28" spans="1:11" s="50" customFormat="1" ht="22.5" customHeight="1">
      <c r="A28" s="51" t="s">
        <v>74</v>
      </c>
      <c r="B28" s="51" t="s">
        <v>86</v>
      </c>
      <c r="C28" s="51" t="s">
        <v>64</v>
      </c>
      <c r="D28" s="51" t="s">
        <v>66</v>
      </c>
      <c r="E28" s="51" t="s">
        <v>136</v>
      </c>
      <c r="F28" s="51" t="s">
        <v>137</v>
      </c>
      <c r="G28" s="51" t="s">
        <v>296</v>
      </c>
      <c r="H28" s="51"/>
      <c r="I28" s="51"/>
      <c r="J28" s="52">
        <v>50.68</v>
      </c>
      <c r="K28" s="58"/>
    </row>
    <row r="29" spans="1:11" s="50" customFormat="1" ht="31.5" customHeight="1">
      <c r="A29" s="51" t="s">
        <v>74</v>
      </c>
      <c r="B29" s="51" t="s">
        <v>86</v>
      </c>
      <c r="C29" s="51" t="s">
        <v>64</v>
      </c>
      <c r="D29" s="51" t="s">
        <v>66</v>
      </c>
      <c r="E29" s="51" t="s">
        <v>136</v>
      </c>
      <c r="F29" s="51" t="s">
        <v>137</v>
      </c>
      <c r="G29" s="51" t="s">
        <v>297</v>
      </c>
      <c r="H29" s="51"/>
      <c r="I29" s="51"/>
      <c r="J29" s="52">
        <v>2.29</v>
      </c>
      <c r="K29" s="58"/>
    </row>
    <row r="30" spans="1:11" s="50" customFormat="1" ht="28.5" customHeight="1">
      <c r="A30" s="51" t="s">
        <v>74</v>
      </c>
      <c r="B30" s="51" t="s">
        <v>86</v>
      </c>
      <c r="C30" s="51" t="s">
        <v>64</v>
      </c>
      <c r="D30" s="51" t="s">
        <v>66</v>
      </c>
      <c r="E30" s="51" t="s">
        <v>136</v>
      </c>
      <c r="F30" s="51" t="s">
        <v>137</v>
      </c>
      <c r="G30" s="51" t="s">
        <v>298</v>
      </c>
      <c r="H30" s="51"/>
      <c r="I30" s="51"/>
      <c r="J30" s="52">
        <v>3.15</v>
      </c>
      <c r="K30" s="58"/>
    </row>
    <row r="31" spans="1:11" s="50" customFormat="1" ht="22.5" customHeight="1">
      <c r="A31" s="51" t="s">
        <v>74</v>
      </c>
      <c r="B31" s="51" t="s">
        <v>94</v>
      </c>
      <c r="C31" s="51" t="s">
        <v>95</v>
      </c>
      <c r="D31" s="51" t="s">
        <v>66</v>
      </c>
      <c r="E31" s="51" t="s">
        <v>136</v>
      </c>
      <c r="F31" s="51" t="s">
        <v>137</v>
      </c>
      <c r="G31" s="51" t="s">
        <v>299</v>
      </c>
      <c r="H31" s="51"/>
      <c r="I31" s="51"/>
      <c r="J31" s="52">
        <v>178.47</v>
      </c>
      <c r="K31" s="58"/>
    </row>
    <row r="32" spans="1:11" s="50" customFormat="1" ht="22.5" customHeight="1">
      <c r="A32" s="51" t="s">
        <v>74</v>
      </c>
      <c r="B32" s="51" t="s">
        <v>94</v>
      </c>
      <c r="C32" s="51" t="s">
        <v>95</v>
      </c>
      <c r="D32" s="51" t="s">
        <v>66</v>
      </c>
      <c r="E32" s="51" t="s">
        <v>136</v>
      </c>
      <c r="F32" s="51" t="s">
        <v>137</v>
      </c>
      <c r="G32" s="51" t="s">
        <v>300</v>
      </c>
      <c r="H32" s="51"/>
      <c r="I32" s="51"/>
      <c r="J32" s="52">
        <v>1095</v>
      </c>
      <c r="K32" s="58"/>
    </row>
    <row r="33" spans="1:11" s="50" customFormat="1" ht="22.5" customHeight="1">
      <c r="A33" s="51" t="s">
        <v>100</v>
      </c>
      <c r="B33" s="51" t="s">
        <v>80</v>
      </c>
      <c r="C33" s="51" t="s">
        <v>83</v>
      </c>
      <c r="D33" s="51" t="s">
        <v>66</v>
      </c>
      <c r="E33" s="51" t="s">
        <v>136</v>
      </c>
      <c r="F33" s="51" t="s">
        <v>137</v>
      </c>
      <c r="G33" s="51" t="s">
        <v>301</v>
      </c>
      <c r="H33" s="51"/>
      <c r="I33" s="51"/>
      <c r="J33" s="52">
        <v>392.7</v>
      </c>
      <c r="K33" s="58"/>
    </row>
    <row r="34" spans="1:11" s="50" customFormat="1" ht="22.5" customHeight="1">
      <c r="A34" s="51" t="s">
        <v>100</v>
      </c>
      <c r="B34" s="51" t="s">
        <v>80</v>
      </c>
      <c r="C34" s="51" t="s">
        <v>64</v>
      </c>
      <c r="D34" s="51" t="s">
        <v>66</v>
      </c>
      <c r="E34" s="51" t="s">
        <v>136</v>
      </c>
      <c r="F34" s="51" t="s">
        <v>137</v>
      </c>
      <c r="G34" s="51" t="s">
        <v>302</v>
      </c>
      <c r="H34" s="51"/>
      <c r="I34" s="51"/>
      <c r="J34" s="52">
        <v>61.6</v>
      </c>
      <c r="K34" s="58"/>
    </row>
    <row r="35" spans="1:11" s="50" customFormat="1" ht="22.5" customHeight="1">
      <c r="A35" s="51" t="s">
        <v>103</v>
      </c>
      <c r="B35" s="51" t="s">
        <v>69</v>
      </c>
      <c r="C35" s="51" t="s">
        <v>86</v>
      </c>
      <c r="D35" s="51" t="s">
        <v>66</v>
      </c>
      <c r="E35" s="51" t="s">
        <v>136</v>
      </c>
      <c r="F35" s="51" t="s">
        <v>137</v>
      </c>
      <c r="G35" s="51" t="s">
        <v>303</v>
      </c>
      <c r="H35" s="51"/>
      <c r="I35" s="51"/>
      <c r="J35" s="52">
        <v>108</v>
      </c>
      <c r="K35" s="58"/>
    </row>
    <row r="36" spans="1:11" s="50" customFormat="1" ht="22.5" customHeight="1">
      <c r="A36" s="46"/>
      <c r="B36" s="46"/>
      <c r="C36" s="46"/>
      <c r="D36" s="46"/>
      <c r="E36" s="46" t="s">
        <v>135</v>
      </c>
      <c r="F36" s="46"/>
      <c r="G36" s="46"/>
      <c r="H36" s="46"/>
      <c r="I36" s="46"/>
      <c r="J36" s="47">
        <v>373.8</v>
      </c>
      <c r="K36" s="58"/>
    </row>
    <row r="37" spans="1:11" s="50" customFormat="1" ht="22.5" customHeight="1">
      <c r="A37" s="51" t="s">
        <v>63</v>
      </c>
      <c r="B37" s="51" t="s">
        <v>64</v>
      </c>
      <c r="C37" s="51" t="s">
        <v>64</v>
      </c>
      <c r="D37" s="51" t="s">
        <v>66</v>
      </c>
      <c r="E37" s="51" t="s">
        <v>158</v>
      </c>
      <c r="F37" s="51" t="s">
        <v>159</v>
      </c>
      <c r="G37" s="51" t="s">
        <v>304</v>
      </c>
      <c r="H37" s="51"/>
      <c r="I37" s="51"/>
      <c r="J37" s="52">
        <v>23.8</v>
      </c>
      <c r="K37" s="58"/>
    </row>
    <row r="38" spans="1:11" s="50" customFormat="1" ht="22.5" customHeight="1">
      <c r="A38" s="51" t="s">
        <v>63</v>
      </c>
      <c r="B38" s="51" t="s">
        <v>64</v>
      </c>
      <c r="C38" s="51" t="s">
        <v>64</v>
      </c>
      <c r="D38" s="51" t="s">
        <v>66</v>
      </c>
      <c r="E38" s="51" t="s">
        <v>158</v>
      </c>
      <c r="F38" s="51" t="s">
        <v>159</v>
      </c>
      <c r="G38" s="51" t="s">
        <v>305</v>
      </c>
      <c r="H38" s="51"/>
      <c r="I38" s="51"/>
      <c r="J38" s="52">
        <v>350</v>
      </c>
      <c r="K38" s="58"/>
    </row>
    <row r="39" spans="1:11" ht="7.5" customHeight="1">
      <c r="A39" s="9"/>
      <c r="B39" s="9"/>
      <c r="C39" s="9"/>
      <c r="D39" s="9"/>
      <c r="E39" s="9"/>
      <c r="F39" s="9"/>
      <c r="G39" s="9"/>
      <c r="H39" s="9"/>
      <c r="I39" s="9"/>
      <c r="J39" s="67"/>
      <c r="K39" s="4"/>
    </row>
    <row r="40" spans="1:11">
      <c r="J40" s="68"/>
    </row>
    <row r="41" spans="1:11">
      <c r="J41" s="68"/>
    </row>
    <row r="42" spans="1:11">
      <c r="J42" s="68"/>
    </row>
    <row r="43" spans="1:11">
      <c r="J43" s="68"/>
    </row>
    <row r="44" spans="1:11">
      <c r="J44" s="68"/>
    </row>
    <row r="45" spans="1:11">
      <c r="J45" s="68"/>
    </row>
    <row r="46" spans="1:11">
      <c r="J46" s="68"/>
    </row>
    <row r="47" spans="1:11">
      <c r="J47" s="68"/>
    </row>
    <row r="48" spans="1:11">
      <c r="J48" s="68"/>
    </row>
  </sheetData>
  <mergeCells count="11">
    <mergeCell ref="A2:F2"/>
    <mergeCell ref="I2:J2"/>
    <mergeCell ref="A3:C3"/>
    <mergeCell ref="A1:J1"/>
    <mergeCell ref="D3:D4"/>
    <mergeCell ref="G3:G4"/>
    <mergeCell ref="H3:H4"/>
    <mergeCell ref="I3:I4"/>
    <mergeCell ref="J3:J4"/>
    <mergeCell ref="E3:E4"/>
    <mergeCell ref="F3:F4"/>
  </mergeCells>
  <phoneticPr fontId="3" type="noConversion"/>
  <pageMargins left="1.39" right="0.68466141999999997" top="0.61" bottom="1.01" header="0.18" footer="0.3"/>
  <pageSetup paperSize="9" scale="95" orientation="landscape" r:id="rId1"/>
  <ignoredErrors>
    <ignoredError sqref="A8 B8 C8 E8 A9 B9 C9 E9 A10 B10 C10 E10 A11 B11 C11 E11 A12 B12 C12 E12 A13 B13 C13 E13 A14 B14 C14 E14 A15 B15 C15 E15 A16 B16 C16 E16 A17 B17 C17 E17 A18 B18 C18 E18 A19 B19 C19 E19 A20 B20 C20 E20 A21 B21 C21 E21 A22 B22 C22 E22 A23 B23 C23 E23 A24 B24 C24 E24 A25 B25 C25 E25 A26 B26 C26 E26 A27 B27 C27 E27 A28 B28 C28 E28 A29 B29 C29 E29 A30 B30 C30 E30 A31 B31 C31 E31 A32 B32 C32 E32 A33 B33 C33 E33 A34 B34 C34 E34 A35 B35 C35 E35 A37 B37 C37 E37 A38 B38 C38 E38" numberStoredAsText="1"/>
  </ignoredErrors>
</worksheet>
</file>

<file path=xl/worksheets/sheet8.xml><?xml version="1.0" encoding="utf-8"?>
<worksheet xmlns="http://schemas.openxmlformats.org/spreadsheetml/2006/main" xmlns:r="http://schemas.openxmlformats.org/officeDocument/2006/relationships">
  <dimension ref="A1:I10"/>
  <sheetViews>
    <sheetView workbookViewId="0">
      <selection activeCell="A15" sqref="A15"/>
    </sheetView>
  </sheetViews>
  <sheetFormatPr defaultRowHeight="13.5"/>
  <cols>
    <col min="1" max="1" width="10.25" customWidth="1"/>
    <col min="2" max="2" width="32.125" customWidth="1"/>
    <col min="3" max="4" width="10.25" customWidth="1"/>
    <col min="5" max="5" width="16.375" customWidth="1"/>
    <col min="6" max="6" width="12.125" customWidth="1"/>
    <col min="7" max="7" width="21" customWidth="1"/>
    <col min="8" max="8" width="14.75" customWidth="1"/>
    <col min="9" max="9" width="1.25" customWidth="1"/>
  </cols>
  <sheetData>
    <row r="1" spans="1:9" ht="39.75" customHeight="1">
      <c r="A1" s="126" t="s">
        <v>335</v>
      </c>
      <c r="B1" s="127"/>
      <c r="C1" s="128"/>
      <c r="D1" s="128"/>
      <c r="E1" s="128"/>
      <c r="F1" s="128"/>
      <c r="G1" s="128"/>
      <c r="H1" s="129"/>
      <c r="I1" s="4"/>
    </row>
    <row r="2" spans="1:9" s="27" customFormat="1" ht="34.5" customHeight="1">
      <c r="A2" s="125" t="s">
        <v>316</v>
      </c>
      <c r="B2" s="125"/>
      <c r="C2" s="69"/>
      <c r="D2" s="69"/>
      <c r="E2" s="69"/>
      <c r="F2" s="69"/>
      <c r="G2" s="69"/>
      <c r="H2" s="69" t="s">
        <v>1</v>
      </c>
      <c r="I2" s="70"/>
    </row>
    <row r="3" spans="1:9" s="27" customFormat="1" ht="21.75" customHeight="1">
      <c r="A3" s="87" t="s">
        <v>271</v>
      </c>
      <c r="B3" s="87" t="s">
        <v>133</v>
      </c>
      <c r="C3" s="87" t="s">
        <v>272</v>
      </c>
      <c r="D3" s="87" t="s">
        <v>306</v>
      </c>
      <c r="E3" s="124"/>
      <c r="F3" s="124"/>
      <c r="G3" s="124"/>
      <c r="H3" s="124"/>
      <c r="I3" s="71"/>
    </row>
    <row r="4" spans="1:9" s="27" customFormat="1" ht="21" customHeight="1">
      <c r="A4" s="124"/>
      <c r="B4" s="124"/>
      <c r="C4" s="124"/>
      <c r="D4" s="87" t="s">
        <v>6</v>
      </c>
      <c r="E4" s="87" t="s">
        <v>246</v>
      </c>
      <c r="F4" s="87" t="s">
        <v>255</v>
      </c>
      <c r="G4" s="87" t="s">
        <v>307</v>
      </c>
      <c r="H4" s="124"/>
      <c r="I4" s="71"/>
    </row>
    <row r="5" spans="1:9" s="27" customFormat="1" ht="27" customHeight="1">
      <c r="A5" s="124"/>
      <c r="B5" s="124"/>
      <c r="C5" s="124"/>
      <c r="D5" s="124"/>
      <c r="E5" s="124"/>
      <c r="F5" s="124"/>
      <c r="G5" s="6" t="s">
        <v>267</v>
      </c>
      <c r="H5" s="6" t="s">
        <v>308</v>
      </c>
      <c r="I5" s="71"/>
    </row>
    <row r="6" spans="1:9" s="27" customFormat="1" ht="28.5" customHeight="1">
      <c r="A6" s="72">
        <v>1</v>
      </c>
      <c r="B6" s="72">
        <v>2</v>
      </c>
      <c r="C6" s="72">
        <v>3</v>
      </c>
      <c r="D6" s="72">
        <v>4</v>
      </c>
      <c r="E6" s="72">
        <v>5</v>
      </c>
      <c r="F6" s="72">
        <v>6</v>
      </c>
      <c r="G6" s="72">
        <v>7</v>
      </c>
      <c r="H6" s="72">
        <v>8</v>
      </c>
      <c r="I6" s="71"/>
    </row>
    <row r="7" spans="1:9" s="27" customFormat="1" ht="31.5" customHeight="1">
      <c r="A7" s="87" t="s">
        <v>6</v>
      </c>
      <c r="B7" s="124"/>
      <c r="C7" s="124"/>
      <c r="D7" s="75">
        <v>1</v>
      </c>
      <c r="E7" s="75"/>
      <c r="F7" s="75">
        <v>1</v>
      </c>
      <c r="G7" s="28"/>
      <c r="H7" s="28"/>
      <c r="I7" s="71"/>
    </row>
    <row r="8" spans="1:9" s="27" customFormat="1" ht="42.75" customHeight="1">
      <c r="A8" s="73"/>
      <c r="B8" s="73" t="s">
        <v>309</v>
      </c>
      <c r="C8" s="73"/>
      <c r="D8" s="76">
        <v>1</v>
      </c>
      <c r="E8" s="76"/>
      <c r="F8" s="76">
        <v>1</v>
      </c>
      <c r="G8" s="74"/>
      <c r="H8" s="74"/>
      <c r="I8" s="71"/>
    </row>
    <row r="9" spans="1:9" s="27" customFormat="1" ht="42.75" customHeight="1">
      <c r="A9" s="23" t="s">
        <v>136</v>
      </c>
      <c r="B9" s="23" t="s">
        <v>137</v>
      </c>
      <c r="C9" s="23"/>
      <c r="D9" s="75">
        <v>1</v>
      </c>
      <c r="E9" s="75"/>
      <c r="F9" s="75">
        <v>1</v>
      </c>
      <c r="G9" s="8"/>
      <c r="H9" s="8"/>
      <c r="I9" s="71"/>
    </row>
    <row r="10" spans="1:9" ht="33" customHeight="1">
      <c r="A10" s="20"/>
      <c r="B10" s="20"/>
      <c r="C10" s="20"/>
      <c r="D10" s="20"/>
      <c r="E10" s="20"/>
      <c r="F10" s="20"/>
      <c r="G10" s="20"/>
      <c r="H10" s="20"/>
      <c r="I10" s="4"/>
    </row>
  </sheetData>
  <mergeCells count="11">
    <mergeCell ref="C3:C5"/>
    <mergeCell ref="A3:A5"/>
    <mergeCell ref="A2:B2"/>
    <mergeCell ref="A1:H1"/>
    <mergeCell ref="D3:H3"/>
    <mergeCell ref="A7:C7"/>
    <mergeCell ref="E4:E5"/>
    <mergeCell ref="F4:F5"/>
    <mergeCell ref="G4:H4"/>
    <mergeCell ref="D4:D5"/>
    <mergeCell ref="B3:B5"/>
  </mergeCells>
  <phoneticPr fontId="3" type="noConversion"/>
  <pageMargins left="0.97" right="0.68466141999999997" top="1.33" bottom="0.92088188999999998" header="0.3" footer="0.3"/>
  <pageSetup paperSize="9" orientation="landscape" r:id="rId1"/>
  <ignoredErrors>
    <ignoredError sqref="A9" numberStoredAsText="1"/>
  </ignoredErrors>
</worksheet>
</file>

<file path=xl/worksheets/sheet9.xml><?xml version="1.0" encoding="utf-8"?>
<worksheet xmlns="http://schemas.openxmlformats.org/spreadsheetml/2006/main" xmlns:r="http://schemas.openxmlformats.org/officeDocument/2006/relationships">
  <dimension ref="A1:O10"/>
  <sheetViews>
    <sheetView workbookViewId="0">
      <selection activeCell="A15" sqref="A15"/>
    </sheetView>
  </sheetViews>
  <sheetFormatPr defaultRowHeight="13.5"/>
  <cols>
    <col min="1" max="1" width="5.125" customWidth="1"/>
    <col min="2" max="2" width="4.875" customWidth="1"/>
    <col min="3" max="3" width="3.875" customWidth="1"/>
    <col min="4" max="4" width="10" customWidth="1"/>
    <col min="5" max="5" width="14.5" customWidth="1"/>
    <col min="6" max="6" width="11.875" customWidth="1"/>
    <col min="7" max="7" width="9.25" customWidth="1"/>
    <col min="8" max="9" width="9.375" customWidth="1"/>
    <col min="10" max="10" width="11.75" customWidth="1"/>
    <col min="11" max="14" width="9.375" customWidth="1"/>
    <col min="15" max="15" width="1.25" customWidth="1"/>
  </cols>
  <sheetData>
    <row r="1" spans="1:15" ht="29.25" customHeight="1">
      <c r="A1" s="89" t="s">
        <v>336</v>
      </c>
      <c r="B1" s="110"/>
      <c r="C1" s="110"/>
      <c r="D1" s="110"/>
      <c r="E1" s="110"/>
      <c r="F1" s="110"/>
      <c r="G1" s="110"/>
      <c r="H1" s="110"/>
      <c r="I1" s="110"/>
      <c r="J1" s="110"/>
      <c r="K1" s="110"/>
      <c r="L1" s="110"/>
      <c r="M1" s="110"/>
      <c r="N1" s="111"/>
      <c r="O1" s="4"/>
    </row>
    <row r="2" spans="1:15" s="27" customFormat="1" ht="25.5" customHeight="1">
      <c r="A2" s="85" t="s">
        <v>316</v>
      </c>
      <c r="B2" s="85"/>
      <c r="C2" s="85"/>
      <c r="D2" s="85"/>
      <c r="E2" s="85"/>
      <c r="F2" s="85"/>
      <c r="G2" s="19"/>
      <c r="H2" s="19"/>
      <c r="I2" s="5"/>
      <c r="J2" s="5"/>
      <c r="K2" s="5"/>
      <c r="L2" s="86" t="s">
        <v>1</v>
      </c>
      <c r="M2" s="86"/>
      <c r="N2" s="86"/>
      <c r="O2" s="70"/>
    </row>
    <row r="3" spans="1:15" s="27" customFormat="1" ht="24.75" customHeight="1">
      <c r="A3" s="87" t="s">
        <v>46</v>
      </c>
      <c r="B3" s="87"/>
      <c r="C3" s="87"/>
      <c r="D3" s="87" t="s">
        <v>132</v>
      </c>
      <c r="E3" s="87" t="s">
        <v>133</v>
      </c>
      <c r="F3" s="87" t="s">
        <v>310</v>
      </c>
      <c r="G3" s="87" t="s">
        <v>49</v>
      </c>
      <c r="H3" s="87" t="s">
        <v>50</v>
      </c>
      <c r="I3" s="87"/>
      <c r="J3" s="87"/>
      <c r="K3" s="87" t="s">
        <v>51</v>
      </c>
      <c r="L3" s="87"/>
      <c r="M3" s="87"/>
      <c r="N3" s="87"/>
      <c r="O3" s="71"/>
    </row>
    <row r="4" spans="1:15" s="27" customFormat="1" ht="34.5" customHeight="1">
      <c r="A4" s="6" t="s">
        <v>52</v>
      </c>
      <c r="B4" s="6" t="s">
        <v>53</v>
      </c>
      <c r="C4" s="6" t="s">
        <v>54</v>
      </c>
      <c r="D4" s="87"/>
      <c r="E4" s="87"/>
      <c r="F4" s="87"/>
      <c r="G4" s="87"/>
      <c r="H4" s="6" t="s">
        <v>55</v>
      </c>
      <c r="I4" s="6" t="s">
        <v>311</v>
      </c>
      <c r="J4" s="6" t="s">
        <v>57</v>
      </c>
      <c r="K4" s="6" t="s">
        <v>58</v>
      </c>
      <c r="L4" s="6" t="s">
        <v>59</v>
      </c>
      <c r="M4" s="6" t="s">
        <v>60</v>
      </c>
      <c r="N4" s="6" t="s">
        <v>61</v>
      </c>
      <c r="O4" s="71"/>
    </row>
    <row r="5" spans="1:15" s="27" customFormat="1" ht="22.5" customHeight="1">
      <c r="A5" s="87" t="s">
        <v>6</v>
      </c>
      <c r="B5" s="87"/>
      <c r="C5" s="87"/>
      <c r="D5" s="87"/>
      <c r="E5" s="87"/>
      <c r="F5" s="87"/>
      <c r="G5" s="75">
        <v>454.3</v>
      </c>
      <c r="H5" s="75"/>
      <c r="I5" s="75"/>
      <c r="J5" s="75"/>
      <c r="K5" s="75"/>
      <c r="L5" s="75">
        <v>392.7</v>
      </c>
      <c r="M5" s="75">
        <v>61.6</v>
      </c>
      <c r="N5" s="28"/>
      <c r="O5" s="71"/>
    </row>
    <row r="6" spans="1:15" s="27" customFormat="1" ht="25.5" customHeight="1">
      <c r="A6" s="73"/>
      <c r="B6" s="73"/>
      <c r="C6" s="73"/>
      <c r="D6" s="73" t="s">
        <v>135</v>
      </c>
      <c r="E6" s="73"/>
      <c r="F6" s="77"/>
      <c r="G6" s="76">
        <v>454.3</v>
      </c>
      <c r="H6" s="76"/>
      <c r="I6" s="76"/>
      <c r="J6" s="76"/>
      <c r="K6" s="76"/>
      <c r="L6" s="76">
        <v>392.7</v>
      </c>
      <c r="M6" s="76">
        <v>61.6</v>
      </c>
      <c r="N6" s="74"/>
      <c r="O6" s="71"/>
    </row>
    <row r="7" spans="1:15" s="27" customFormat="1" ht="42.75">
      <c r="A7" s="73" t="s">
        <v>100</v>
      </c>
      <c r="B7" s="73" t="s">
        <v>80</v>
      </c>
      <c r="C7" s="73" t="s">
        <v>83</v>
      </c>
      <c r="D7" s="73" t="s">
        <v>136</v>
      </c>
      <c r="E7" s="78" t="s">
        <v>137</v>
      </c>
      <c r="F7" s="79" t="s">
        <v>312</v>
      </c>
      <c r="G7" s="76">
        <v>392.7</v>
      </c>
      <c r="H7" s="76"/>
      <c r="I7" s="76"/>
      <c r="J7" s="76"/>
      <c r="K7" s="76"/>
      <c r="L7" s="76">
        <v>392.7</v>
      </c>
      <c r="M7" s="76"/>
      <c r="N7" s="74"/>
      <c r="O7" s="71"/>
    </row>
    <row r="8" spans="1:15" s="27" customFormat="1" ht="57">
      <c r="A8" s="73" t="s">
        <v>100</v>
      </c>
      <c r="B8" s="73" t="s">
        <v>80</v>
      </c>
      <c r="C8" s="73" t="s">
        <v>64</v>
      </c>
      <c r="D8" s="73" t="s">
        <v>136</v>
      </c>
      <c r="E8" s="78" t="s">
        <v>137</v>
      </c>
      <c r="F8" s="79" t="s">
        <v>313</v>
      </c>
      <c r="G8" s="76">
        <v>61.6</v>
      </c>
      <c r="H8" s="76"/>
      <c r="I8" s="76"/>
      <c r="J8" s="76"/>
      <c r="K8" s="76"/>
      <c r="L8" s="76"/>
      <c r="M8" s="76">
        <v>61.6</v>
      </c>
      <c r="N8" s="74"/>
      <c r="O8" s="71"/>
    </row>
    <row r="9" spans="1:15" ht="7.5" customHeight="1">
      <c r="A9" s="9"/>
      <c r="B9" s="9"/>
      <c r="C9" s="9"/>
      <c r="D9" s="9"/>
      <c r="E9" s="9"/>
      <c r="F9" s="9"/>
      <c r="G9" s="9"/>
      <c r="H9" s="9"/>
      <c r="I9" s="9"/>
      <c r="J9" s="9"/>
      <c r="K9" s="9"/>
      <c r="L9" s="9"/>
      <c r="M9" s="9"/>
      <c r="N9" s="9"/>
      <c r="O9" s="4"/>
    </row>
    <row r="10" spans="1:15" ht="33" customHeight="1"/>
  </sheetData>
  <mergeCells count="11">
    <mergeCell ref="A2:F2"/>
    <mergeCell ref="L2:N2"/>
    <mergeCell ref="A5:F5"/>
    <mergeCell ref="A1:N1"/>
    <mergeCell ref="A3:C3"/>
    <mergeCell ref="D3:D4"/>
    <mergeCell ref="F3:F4"/>
    <mergeCell ref="G3:G4"/>
    <mergeCell ref="H3:J3"/>
    <mergeCell ref="K3:N3"/>
    <mergeCell ref="E3:E4"/>
  </mergeCells>
  <phoneticPr fontId="3" type="noConversion"/>
  <pageMargins left="0.97" right="0.64529133999999999" top="1.25" bottom="0.88151181000000001" header="0.3" footer="0.3"/>
  <pageSetup paperSize="9" orientation="landscape" r:id="rId1"/>
  <ignoredErrors>
    <ignoredError sqref="A7 B7 C7 D7 A8 B8 C8 D8"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9</vt:i4>
      </vt:variant>
      <vt:variant>
        <vt:lpstr>命名范围</vt:lpstr>
      </vt:variant>
      <vt:variant>
        <vt:i4>5</vt:i4>
      </vt:variant>
    </vt:vector>
  </HeadingPairs>
  <TitlesOfParts>
    <vt:vector size="14" baseType="lpstr">
      <vt:lpstr>1-1部门收支总体情况表</vt:lpstr>
      <vt:lpstr>1-2部门收入总体情况表</vt:lpstr>
      <vt:lpstr>1-3部门支出总体情况表</vt:lpstr>
      <vt:lpstr>2-1财政拨款收支总体情况表</vt:lpstr>
      <vt:lpstr>2-2一般公共预算支出情况表</vt:lpstr>
      <vt:lpstr>2-3一般公共预算基本支出情况表</vt:lpstr>
      <vt:lpstr>2-4一般公共预算项目支出情况表</vt:lpstr>
      <vt:lpstr>2-5一般公共预算“三公”经费支出情况表</vt:lpstr>
      <vt:lpstr>2-6政府性基金预算支出情况表</vt:lpstr>
      <vt:lpstr>'1-1部门收支总体情况表'!Print_Area</vt:lpstr>
      <vt:lpstr>'1-3部门支出总体情况表'!Print_Area</vt:lpstr>
      <vt:lpstr>'2-4一般公共预算项目支出情况表'!Print_Area</vt:lpstr>
      <vt:lpstr>'2-2一般公共预算支出情况表'!Print_Titles</vt:lpstr>
      <vt:lpstr>'2-4一般公共预算项目支出情况表'!Print_Titles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admin</cp:lastModifiedBy>
  <cp:lastPrinted>2017-04-15T16:38:47Z</cp:lastPrinted>
  <dcterms:created xsi:type="dcterms:W3CDTF">2011-12-31T06:39:17Z</dcterms:created>
  <dcterms:modified xsi:type="dcterms:W3CDTF">2017-04-17T02:42:45Z</dcterms:modified>
</cp:coreProperties>
</file>